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贷款贴息" sheetId="6" r:id="rId1"/>
  </sheets>
  <calcPr calcId="144525"/>
</workbook>
</file>

<file path=xl/sharedStrings.xml><?xml version="1.0" encoding="utf-8"?>
<sst xmlns="http://schemas.openxmlformats.org/spreadsheetml/2006/main" count="31" uniqueCount="29">
  <si>
    <t>附件4</t>
  </si>
  <si>
    <t>绥宁县2022年适度规模经营货款贴息公示表</t>
  </si>
  <si>
    <t xml:space="preserve">                                                      单位：元</t>
  </si>
  <si>
    <t>序号</t>
  </si>
  <si>
    <t>乡镇</t>
  </si>
  <si>
    <t>村别</t>
  </si>
  <si>
    <t>合作社名称</t>
  </si>
  <si>
    <t>法人</t>
  </si>
  <si>
    <t>种植面积</t>
  </si>
  <si>
    <t>货款金额</t>
  </si>
  <si>
    <t>货款利率</t>
  </si>
  <si>
    <t>利息金额</t>
  </si>
  <si>
    <t>补贴金额</t>
  </si>
  <si>
    <t>备注</t>
  </si>
  <si>
    <t>李熙镇</t>
  </si>
  <si>
    <t>白玉村</t>
  </si>
  <si>
    <t>梁石军</t>
  </si>
  <si>
    <t>增富村</t>
  </si>
  <si>
    <t>绥宁县振农种养专业合作社</t>
  </si>
  <si>
    <t>刘秋容</t>
  </si>
  <si>
    <t>寨市乡</t>
  </si>
  <si>
    <t>长溪村</t>
  </si>
  <si>
    <t>绥宁县九一种养专业合作社</t>
  </si>
  <si>
    <t>姜宁东</t>
  </si>
  <si>
    <t>铁彬林村</t>
  </si>
  <si>
    <t>绥宁县金稻子种养专业合作社</t>
  </si>
  <si>
    <t>杨忠</t>
  </si>
  <si>
    <t>合计</t>
  </si>
  <si>
    <t>备注：此公示表公示时间从2022年12月9日至12月16日，如对公示结果有异议，请到绥宁县农业农村水利局进行反映投诉（电话：0739-7611829).
绥宁县农业农村水利局
2022年12月9日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</si>
</sst>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2" sqref="A2:K2"/>
    </sheetView>
  </sheetViews>
  <sheetFormatPr defaultColWidth="9" defaultRowHeight="13.5"/>
  <cols>
    <col min="1" max="1" width="6" style="1" customWidth="1"/>
    <col min="2" max="2" width="9" style="1"/>
    <col min="3" max="3" width="11" style="1" customWidth="1"/>
    <col min="4" max="4" width="13.125" style="1" customWidth="1"/>
    <col min="5" max="5" width="9.875" style="1" customWidth="1"/>
    <col min="6" max="6" width="10.5" style="1" customWidth="1"/>
    <col min="7" max="8" width="16.25" style="1" customWidth="1"/>
    <col min="9" max="9" width="16.125" style="1" customWidth="1"/>
    <col min="10" max="10" width="11.375" style="1"/>
    <col min="11" max="16384" width="9" style="1"/>
  </cols>
  <sheetData>
    <row r="1" s="1" customForma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2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4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18.7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="2" customFormat="1" ht="42" customHeight="1" spans="1:11">
      <c r="A5" s="7">
        <v>1</v>
      </c>
      <c r="B5" s="7" t="s">
        <v>14</v>
      </c>
      <c r="C5" s="7" t="s">
        <v>15</v>
      </c>
      <c r="D5" s="7"/>
      <c r="E5" s="7" t="s">
        <v>16</v>
      </c>
      <c r="F5" s="7">
        <v>130.62</v>
      </c>
      <c r="G5" s="7">
        <v>100000</v>
      </c>
      <c r="H5" s="7">
        <v>0.1026</v>
      </c>
      <c r="I5" s="7">
        <v>10260</v>
      </c>
      <c r="J5" s="7">
        <f t="shared" ref="J5:J8" si="0">I5*50%</f>
        <v>5130</v>
      </c>
      <c r="K5" s="7"/>
    </row>
    <row r="6" s="3" customFormat="1" ht="56.25" spans="1:11">
      <c r="A6" s="7">
        <v>2</v>
      </c>
      <c r="B6" s="7" t="s">
        <v>14</v>
      </c>
      <c r="C6" s="7" t="s">
        <v>17</v>
      </c>
      <c r="D6" s="7" t="s">
        <v>18</v>
      </c>
      <c r="E6" s="7" t="s">
        <v>19</v>
      </c>
      <c r="F6" s="7">
        <v>385.6</v>
      </c>
      <c r="G6" s="7">
        <v>200000</v>
      </c>
      <c r="H6" s="7">
        <v>0.078</v>
      </c>
      <c r="I6" s="7">
        <v>15820</v>
      </c>
      <c r="J6" s="7">
        <f t="shared" si="0"/>
        <v>7910</v>
      </c>
      <c r="K6" s="8"/>
    </row>
    <row r="7" s="1" customFormat="1" ht="56.25" spans="1:11">
      <c r="A7" s="7">
        <v>3</v>
      </c>
      <c r="B7" s="8" t="s">
        <v>20</v>
      </c>
      <c r="C7" s="8" t="s">
        <v>21</v>
      </c>
      <c r="D7" s="8" t="s">
        <v>22</v>
      </c>
      <c r="E7" s="8" t="s">
        <v>23</v>
      </c>
      <c r="F7" s="8">
        <v>121.9</v>
      </c>
      <c r="G7" s="8">
        <v>190000</v>
      </c>
      <c r="H7" s="8">
        <v>0.0435</v>
      </c>
      <c r="I7" s="8">
        <v>8265</v>
      </c>
      <c r="J7" s="7">
        <f t="shared" si="0"/>
        <v>4132.5</v>
      </c>
      <c r="K7" s="11"/>
    </row>
    <row r="8" s="1" customFormat="1" ht="56.25" spans="1:11">
      <c r="A8" s="7">
        <v>4</v>
      </c>
      <c r="B8" s="8" t="s">
        <v>20</v>
      </c>
      <c r="C8" s="8" t="s">
        <v>24</v>
      </c>
      <c r="D8" s="8" t="s">
        <v>25</v>
      </c>
      <c r="E8" s="8" t="s">
        <v>26</v>
      </c>
      <c r="F8" s="8">
        <v>247.1</v>
      </c>
      <c r="G8" s="8">
        <v>200000</v>
      </c>
      <c r="H8" s="8">
        <v>11.16</v>
      </c>
      <c r="I8" s="8">
        <v>22320</v>
      </c>
      <c r="J8" s="7">
        <f t="shared" si="0"/>
        <v>11160</v>
      </c>
      <c r="K8" s="11"/>
    </row>
    <row r="9" s="1" customFormat="1" ht="18.75" spans="1:11">
      <c r="A9" s="9"/>
      <c r="B9" s="9"/>
      <c r="C9" s="9"/>
      <c r="D9" s="9"/>
      <c r="E9" s="9"/>
      <c r="F9" s="9"/>
      <c r="G9" s="9"/>
      <c r="H9" s="9"/>
      <c r="I9" s="9"/>
      <c r="J9" s="11"/>
      <c r="K9" s="11"/>
    </row>
    <row r="10" s="1" customFormat="1" ht="36" customHeight="1" spans="1:11">
      <c r="A10" s="9" t="s">
        <v>27</v>
      </c>
      <c r="B10" s="9"/>
      <c r="C10" s="9"/>
      <c r="D10" s="9"/>
      <c r="E10" s="9"/>
      <c r="F10" s="9"/>
      <c r="G10" s="9"/>
      <c r="H10" s="9"/>
      <c r="I10" s="9"/>
      <c r="J10" s="12">
        <f>SUM(J5:J9)</f>
        <v>28332.5</v>
      </c>
      <c r="K10" s="11"/>
    </row>
    <row r="11" s="1" customFormat="1" spans="1:11">
      <c r="A11" s="10" t="s">
        <v>28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="1" customFormat="1" spans="1:1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="1" customFormat="1" ht="64" customHeight="1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="1" customFormat="1" ht="18.75" spans="1:9">
      <c r="A14" s="6"/>
      <c r="B14" s="6"/>
      <c r="C14" s="6"/>
      <c r="D14" s="6"/>
      <c r="E14" s="6"/>
      <c r="F14" s="6"/>
      <c r="G14" s="6"/>
      <c r="H14" s="6"/>
      <c r="I14" s="6"/>
    </row>
    <row r="15" s="1" customFormat="1" ht="18.75" spans="1:9">
      <c r="A15" s="6"/>
      <c r="B15" s="6"/>
      <c r="C15" s="6"/>
      <c r="D15" s="6"/>
      <c r="E15" s="6"/>
      <c r="F15" s="6"/>
      <c r="G15" s="6"/>
      <c r="H15" s="6"/>
      <c r="I15" s="6"/>
    </row>
    <row r="16" s="1" customFormat="1" ht="18.75" spans="1:9">
      <c r="A16" s="6"/>
      <c r="B16" s="6"/>
      <c r="C16" s="6"/>
      <c r="D16" s="6"/>
      <c r="E16" s="6"/>
      <c r="F16" s="6"/>
      <c r="G16" s="6"/>
      <c r="H16" s="6"/>
      <c r="I16" s="6"/>
    </row>
    <row r="17" s="1" customFormat="1" ht="18.75" spans="1:9">
      <c r="A17" s="6"/>
      <c r="B17" s="6"/>
      <c r="C17" s="6"/>
      <c r="D17" s="6"/>
      <c r="E17" s="6"/>
      <c r="F17" s="6"/>
      <c r="G17" s="6"/>
      <c r="H17" s="6"/>
      <c r="I17" s="6"/>
    </row>
    <row r="18" s="1" customFormat="1" ht="18.75" spans="1:9">
      <c r="A18" s="6"/>
      <c r="B18" s="6"/>
      <c r="C18" s="6"/>
      <c r="D18" s="6"/>
      <c r="E18" s="6"/>
      <c r="F18" s="6"/>
      <c r="G18" s="6"/>
      <c r="H18" s="6"/>
      <c r="I18" s="6"/>
    </row>
    <row r="19" s="1" customFormat="1" ht="18.75" spans="1:9">
      <c r="A19" s="6"/>
      <c r="B19" s="6"/>
      <c r="C19" s="6"/>
      <c r="D19" s="6"/>
      <c r="E19" s="6"/>
      <c r="F19" s="6"/>
      <c r="G19" s="6"/>
      <c r="H19" s="6"/>
      <c r="I19" s="6"/>
    </row>
    <row r="20" s="1" customFormat="1" ht="18.75" spans="1:9">
      <c r="A20" s="6"/>
      <c r="B20" s="6"/>
      <c r="C20" s="6"/>
      <c r="D20" s="6"/>
      <c r="E20" s="6"/>
      <c r="F20" s="6"/>
      <c r="G20" s="6"/>
      <c r="H20" s="6"/>
      <c r="I20" s="6"/>
    </row>
    <row r="21" s="1" customFormat="1" ht="18.75" spans="1:9">
      <c r="A21" s="6"/>
      <c r="B21" s="6"/>
      <c r="C21" s="6"/>
      <c r="D21" s="6"/>
      <c r="E21" s="6"/>
      <c r="F21" s="6"/>
      <c r="G21" s="6"/>
      <c r="H21" s="6"/>
      <c r="I21" s="6"/>
    </row>
    <row r="22" s="1" customFormat="1" ht="18.75" spans="1:9">
      <c r="A22" s="6"/>
      <c r="B22" s="6"/>
      <c r="C22" s="6"/>
      <c r="D22" s="6"/>
      <c r="E22" s="6"/>
      <c r="F22" s="6"/>
      <c r="G22" s="6"/>
      <c r="H22" s="6"/>
      <c r="I22" s="6"/>
    </row>
  </sheetData>
  <mergeCells count="4">
    <mergeCell ref="A1:K1"/>
    <mergeCell ref="A2:K2"/>
    <mergeCell ref="A3:K3"/>
    <mergeCell ref="A11:K1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贷款贴息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2022-11-18T06:49:00Z</dcterms:created>
  <dcterms:modified xsi:type="dcterms:W3CDTF">2022-12-22T02:18:58Z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40FFAB22631646369E34A13A78FBD3DA</vt:lpwstr>
  </property>
  <property fmtid="{D5CDD505-2E9C-101B-9397-08002B2CF9AE}" pid="3" name="KSOProductBuildVer">
    <vt:lpwstr>2052-11.1.0.12980</vt:lpwstr>
  </property>
</Properties>
</file>