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全县" sheetId="1" r:id="rId1"/>
    <sheet name="黄土矿镇" sheetId="2" r:id="rId2"/>
    <sheet name="关峡乡" sheetId="4" r:id="rId3"/>
    <sheet name="长铺子乡" sheetId="5" r:id="rId4"/>
    <sheet name="武阳镇" sheetId="6" r:id="rId5"/>
    <sheet name="麻塘乡" sheetId="7" r:id="rId6"/>
    <sheet name="乐安铺乡" sheetId="8" r:id="rId7"/>
    <sheet name="瓦屋镇" sheetId="9" r:id="rId8"/>
    <sheet name="东山乡" sheetId="10" r:id="rId9"/>
    <sheet name="金屋镇" sheetId="11" r:id="rId10"/>
    <sheet name="李熙桥镇" sheetId="12" r:id="rId11"/>
    <sheet name="唐家坊镇" sheetId="13" r:id="rId12"/>
    <sheet name="在市乡" sheetId="14" r:id="rId13"/>
    <sheet name="鹅公岭乡" sheetId="15" r:id="rId14"/>
    <sheet name="河口乡" sheetId="18" r:id="rId15"/>
    <sheet name="红岩镇" sheetId="19" r:id="rId16"/>
  </sheets>
  <calcPr calcId="144525"/>
</workbook>
</file>

<file path=xl/sharedStrings.xml><?xml version="1.0" encoding="utf-8"?>
<sst xmlns="http://schemas.openxmlformats.org/spreadsheetml/2006/main" count="328" uniqueCount="270">
  <si>
    <t>附件</t>
  </si>
  <si>
    <t xml:space="preserve">2022 年稻油水旱轮作项目油菜种植面积表  </t>
  </si>
  <si>
    <t>序号</t>
  </si>
  <si>
    <t>乡镇名称</t>
  </si>
  <si>
    <t>种植面积（亩）</t>
  </si>
  <si>
    <t>补贴资金（元）</t>
  </si>
  <si>
    <t>金额小计（元）</t>
  </si>
  <si>
    <t>其他示范片</t>
  </si>
  <si>
    <t>示范片</t>
  </si>
  <si>
    <t>黄土矿镇</t>
  </si>
  <si>
    <t>关峡乡</t>
  </si>
  <si>
    <t>长铺子乡</t>
  </si>
  <si>
    <t>161.5（县级）</t>
  </si>
  <si>
    <t>武阳镇</t>
  </si>
  <si>
    <t>麻塘乡</t>
  </si>
  <si>
    <t>乐安铺乡</t>
  </si>
  <si>
    <t>408（县级）</t>
  </si>
  <si>
    <t>瓦屋塘镇</t>
  </si>
  <si>
    <t>东山乡</t>
  </si>
  <si>
    <t>金屋塘镇</t>
  </si>
  <si>
    <t>李熙桥镇</t>
  </si>
  <si>
    <t>唐家坊镇</t>
  </si>
  <si>
    <t>137（非县级））</t>
  </si>
  <si>
    <t>寨市乡</t>
  </si>
  <si>
    <t>鹅公岭乡</t>
  </si>
  <si>
    <t>河口乡</t>
  </si>
  <si>
    <t>红岩镇</t>
  </si>
  <si>
    <t>合计</t>
  </si>
  <si>
    <t>备注：种植面积包含示范片面积，示范片补贴标准为200元/亩.</t>
  </si>
  <si>
    <t>资金共2850000元，开支购买种子、硼肥266398.5元，审计费用5000元，剩余2578601.5，示范片补贴金额141000元，剩余资金2437601.5元，补贴其他示范片面积16205.5亩，每亩补贴资金150.4元。</t>
  </si>
  <si>
    <r>
      <rPr>
        <b/>
        <sz val="12"/>
        <color rgb="FF000000"/>
        <rFont val="仿宋_GB2312"/>
        <charset val="134"/>
      </rPr>
      <t xml:space="preserve">2022 </t>
    </r>
    <r>
      <rPr>
        <b/>
        <sz val="12"/>
        <color rgb="FF000000"/>
        <rFont val="宋体"/>
        <charset val="134"/>
      </rPr>
      <t>年黄土矿镇稻油水旱轮作项目油菜种植面积汇总表</t>
    </r>
    <r>
      <rPr>
        <b/>
        <sz val="12"/>
        <color rgb="FF000000"/>
        <rFont val="MingLiU-ExtB"/>
        <charset val="136"/>
      </rPr>
      <t xml:space="preserve">  </t>
    </r>
  </si>
  <si>
    <t>乡镇（公章）：黄土矿镇</t>
  </si>
  <si>
    <t>村别</t>
  </si>
  <si>
    <t>种植面积</t>
  </si>
  <si>
    <t>（亩）</t>
  </si>
  <si>
    <t>自然村</t>
  </si>
  <si>
    <t>源头村</t>
  </si>
  <si>
    <t>石溪村</t>
  </si>
  <si>
    <t>小安村</t>
  </si>
  <si>
    <t>大安源村</t>
  </si>
  <si>
    <t>唐家村</t>
  </si>
  <si>
    <t>同乐社区</t>
  </si>
  <si>
    <t>团丰村</t>
  </si>
  <si>
    <t>大湾村</t>
  </si>
  <si>
    <t>合  计</t>
  </si>
  <si>
    <t>制表人（签名）：</t>
  </si>
  <si>
    <t xml:space="preserve">2022 年关峡乡稻油水旱轮作项目油菜种植面积汇总表  </t>
  </si>
  <si>
    <t>乡镇（公章）：关峡乡               验收时间： 2023   年 3 月  6  日</t>
  </si>
  <si>
    <t xml:space="preserve"> （亩）</t>
  </si>
  <si>
    <t>珠玉</t>
  </si>
  <si>
    <t>茶江</t>
  </si>
  <si>
    <t>芷田</t>
  </si>
  <si>
    <t>插柳</t>
  </si>
  <si>
    <t>关峡</t>
  </si>
  <si>
    <t>大园</t>
  </si>
  <si>
    <t>梅口</t>
  </si>
  <si>
    <t>花园阁</t>
  </si>
  <si>
    <t>岩脚田</t>
  </si>
  <si>
    <t>制表人（签名）：           乡镇分管领导（签名）：</t>
  </si>
  <si>
    <t xml:space="preserve">2022 年长铺子乡稻油水旱轮作项目油菜种植面积汇总表                      </t>
  </si>
  <si>
    <t>乡镇（公章）：                                       验收时间     年    月    日</t>
  </si>
  <si>
    <t>示范片面积（亩）</t>
  </si>
  <si>
    <t>袁家团村</t>
  </si>
  <si>
    <t>新水冲村</t>
  </si>
  <si>
    <t>道口村</t>
  </si>
  <si>
    <t>寨坡村</t>
  </si>
  <si>
    <t>净溪村</t>
  </si>
  <si>
    <t>龙家村</t>
  </si>
  <si>
    <t>麻地村</t>
  </si>
  <si>
    <t>田心村</t>
  </si>
  <si>
    <t>拱桥边村</t>
  </si>
  <si>
    <t>枫木团村</t>
  </si>
  <si>
    <t>白岩水村</t>
  </si>
  <si>
    <t>川石村</t>
  </si>
  <si>
    <t>冻坡村</t>
  </si>
  <si>
    <t>印坪村</t>
  </si>
  <si>
    <t>芷坪村</t>
  </si>
  <si>
    <t>大碑村</t>
  </si>
  <si>
    <t>大寨村</t>
  </si>
  <si>
    <t>佘家村</t>
  </si>
  <si>
    <t>李家团村</t>
  </si>
  <si>
    <t>溶岩村</t>
  </si>
  <si>
    <t>小水村</t>
  </si>
  <si>
    <t>党坪村</t>
  </si>
  <si>
    <t>界溪口村</t>
  </si>
  <si>
    <t>拓丘田村</t>
  </si>
  <si>
    <t>动雷村</t>
  </si>
  <si>
    <t>枫香村</t>
  </si>
  <si>
    <t>游家村</t>
  </si>
  <si>
    <t>哨溪村</t>
  </si>
  <si>
    <t>验收人员 ( 两人以上) 签名：
负责人签字：</t>
  </si>
  <si>
    <r>
      <rPr>
        <b/>
        <sz val="12"/>
        <color rgb="FF000000"/>
        <rFont val="仿宋_GB2312"/>
        <charset val="134"/>
      </rPr>
      <t xml:space="preserve">2022 </t>
    </r>
    <r>
      <rPr>
        <b/>
        <sz val="12"/>
        <color rgb="FF000000"/>
        <rFont val="宋体"/>
        <charset val="134"/>
      </rPr>
      <t>年武阳镇稻油水旱轮作项目油菜种植面积汇总表</t>
    </r>
    <r>
      <rPr>
        <b/>
        <sz val="12"/>
        <color rgb="FF000000"/>
        <rFont val="MingLiU-ExtB"/>
        <charset val="136"/>
      </rPr>
      <t xml:space="preserve">  </t>
    </r>
  </si>
  <si>
    <t>万福桥村</t>
  </si>
  <si>
    <t>六王村</t>
  </si>
  <si>
    <t>双龙村</t>
  </si>
  <si>
    <t>双鸣村</t>
  </si>
  <si>
    <t>三房村</t>
  </si>
  <si>
    <t>桐木村</t>
  </si>
  <si>
    <t>大溪村</t>
  </si>
  <si>
    <t>肖家村</t>
  </si>
  <si>
    <t>武阳村</t>
  </si>
  <si>
    <t>周家村</t>
  </si>
  <si>
    <t>毛坪村</t>
  </si>
  <si>
    <t>老祖村</t>
  </si>
  <si>
    <t>大干村</t>
  </si>
  <si>
    <t>农科所</t>
  </si>
  <si>
    <r>
      <rPr>
        <sz val="12"/>
        <color rgb="FF000000"/>
        <rFont val="仿宋_GB2312"/>
        <charset val="134"/>
      </rPr>
      <t xml:space="preserve"> </t>
    </r>
    <r>
      <rPr>
        <b/>
        <sz val="12"/>
        <color rgb="FF000000"/>
        <rFont val="黑体"/>
        <charset val="134"/>
      </rPr>
      <t xml:space="preserve">2022 年麻糖乡稻油水旱轮作项目油菜种植面积汇总表  </t>
    </r>
  </si>
  <si>
    <t>乡镇（公章）：麻塘乡</t>
  </si>
  <si>
    <t>莫锄村</t>
  </si>
  <si>
    <t>高梅村</t>
  </si>
  <si>
    <t>洪溪村</t>
  </si>
  <si>
    <t>桐油冲村</t>
  </si>
  <si>
    <t>麻塘村</t>
  </si>
  <si>
    <t>溪口村</t>
  </si>
  <si>
    <t>长寨村</t>
  </si>
  <si>
    <t>江抱村</t>
  </si>
  <si>
    <t>抱龙村</t>
  </si>
  <si>
    <t>联民村</t>
  </si>
  <si>
    <t xml:space="preserve">2022 年乐安铺乡稻油水旱轮作项目油菜种植面积汇总表  </t>
  </si>
  <si>
    <t>乐安村</t>
  </si>
  <si>
    <t>大团村</t>
  </si>
  <si>
    <t>文江村</t>
  </si>
  <si>
    <t>瓦窑村</t>
  </si>
  <si>
    <t>天堂村</t>
  </si>
  <si>
    <t>中心村</t>
  </si>
  <si>
    <t>联丰村</t>
  </si>
  <si>
    <t>大冻村</t>
  </si>
  <si>
    <t xml:space="preserve">2022 年瓦屋塘镇稻油水旱轮作项目油菜种植面积汇总表                           </t>
  </si>
  <si>
    <t>乡镇（公章）：   瓦屋塘镇    验收时间    2023 年  3  月 9   日</t>
  </si>
  <si>
    <t>瓦屋社区</t>
  </si>
  <si>
    <t>三星村</t>
  </si>
  <si>
    <t>白家坊村</t>
  </si>
  <si>
    <t>杨家堂村</t>
  </si>
  <si>
    <t>新桥村</t>
  </si>
  <si>
    <t>官路社区</t>
  </si>
  <si>
    <t>皮叶村</t>
  </si>
  <si>
    <t xml:space="preserve">2022 年东山乡稻油水旱轮作项目油菜种植面积汇总表  </t>
  </si>
  <si>
    <t>村名</t>
  </si>
  <si>
    <t>种植面积数</t>
  </si>
  <si>
    <t>备注</t>
  </si>
  <si>
    <t>俊头村</t>
  </si>
  <si>
    <t>大坪村</t>
  </si>
  <si>
    <t>双门村</t>
  </si>
  <si>
    <t>金子村</t>
  </si>
  <si>
    <t>三溪村</t>
  </si>
  <si>
    <t>翁溪村</t>
  </si>
  <si>
    <t>表华村</t>
  </si>
  <si>
    <t>横坡村</t>
  </si>
  <si>
    <t>东山村</t>
  </si>
  <si>
    <t>白岩村</t>
  </si>
  <si>
    <t>阳溪村</t>
  </si>
  <si>
    <t>牛背岭村</t>
  </si>
  <si>
    <t xml:space="preserve">2022 年金屋镇稻油水旱轮作项目油菜种植面积汇总表                           </t>
  </si>
  <si>
    <t>乡镇（公章）：   金屋塘镇                                    验收时间     年    月    日</t>
  </si>
  <si>
    <t>草寨村</t>
  </si>
  <si>
    <t>雄鱼村</t>
  </si>
  <si>
    <r>
      <rPr>
        <sz val="12"/>
        <color rgb="FF000000"/>
        <rFont val="仿宋_GB2312"/>
        <charset val="134"/>
      </rPr>
      <t xml:space="preserve">2022 </t>
    </r>
    <r>
      <rPr>
        <sz val="12"/>
        <color rgb="FF000000"/>
        <rFont val="宋体"/>
        <charset val="134"/>
      </rPr>
      <t>年李西桥镇稻油水旱轮作项目油菜种植面积汇总表</t>
    </r>
    <r>
      <rPr>
        <sz val="12"/>
        <color rgb="FF000000"/>
        <rFont val="MingLiU-ExtB"/>
        <charset val="136"/>
      </rPr>
      <t xml:space="preserve">  </t>
    </r>
  </si>
  <si>
    <t>乡镇（公章）：李熙桥镇</t>
  </si>
  <si>
    <t>湾头村</t>
  </si>
  <si>
    <t>梅林村</t>
  </si>
  <si>
    <t>塘玄湾村</t>
  </si>
  <si>
    <t>陈家村</t>
  </si>
  <si>
    <t>李熙村</t>
  </si>
  <si>
    <t>滚水村</t>
  </si>
  <si>
    <t>苏洲村</t>
  </si>
  <si>
    <t>石阶田村</t>
  </si>
  <si>
    <t>双元村</t>
  </si>
  <si>
    <t>白玉村</t>
  </si>
  <si>
    <t>大龙村</t>
  </si>
  <si>
    <t>浆塘村</t>
  </si>
  <si>
    <t>百家田村</t>
  </si>
  <si>
    <r>
      <rPr>
        <sz val="12"/>
        <color rgb="FF000000"/>
        <rFont val="仿宋_GB2312"/>
        <charset val="134"/>
      </rPr>
      <t xml:space="preserve">合 </t>
    </r>
    <r>
      <rPr>
        <sz val="12"/>
        <color indexed="8"/>
        <rFont val="仿宋_GB2312"/>
        <charset val="134"/>
      </rPr>
      <t xml:space="preserve"> </t>
    </r>
    <r>
      <rPr>
        <sz val="12"/>
        <color indexed="8"/>
        <rFont val="仿宋_GB2312"/>
        <charset val="134"/>
      </rPr>
      <t>计</t>
    </r>
  </si>
  <si>
    <t>制表人（签名）：袁小英</t>
  </si>
  <si>
    <t xml:space="preserve"> </t>
  </si>
  <si>
    <r>
      <rPr>
        <sz val="12"/>
        <color rgb="FF000000"/>
        <rFont val="仿宋_GB2312"/>
        <charset val="134"/>
      </rPr>
      <t xml:space="preserve">2022 </t>
    </r>
    <r>
      <rPr>
        <sz val="12"/>
        <color rgb="FF000000"/>
        <rFont val="宋体"/>
        <charset val="134"/>
      </rPr>
      <t>年唐家坊镇稻油水旱轮作项目油菜种植面积汇总表</t>
    </r>
    <r>
      <rPr>
        <sz val="12"/>
        <color rgb="FF000000"/>
        <rFont val="MingLiU-ExtB"/>
        <charset val="136"/>
      </rPr>
      <t xml:space="preserve">  </t>
    </r>
  </si>
  <si>
    <t>乡镇（公章）：</t>
  </si>
  <si>
    <t>验收时间     年   月  日</t>
  </si>
  <si>
    <t>种植面积
（亩）</t>
  </si>
  <si>
    <t>示范片面积</t>
  </si>
  <si>
    <t>白沙村</t>
  </si>
  <si>
    <t>宝善村</t>
  </si>
  <si>
    <t>湖塘村</t>
  </si>
  <si>
    <t>赖梅村</t>
  </si>
  <si>
    <t>联兴村</t>
  </si>
  <si>
    <t>罗连村</t>
  </si>
  <si>
    <t>梅溪村</t>
  </si>
  <si>
    <t>上白村</t>
  </si>
  <si>
    <t>唐家坊村</t>
  </si>
  <si>
    <t>下湾村</t>
  </si>
  <si>
    <t>小乡村</t>
  </si>
  <si>
    <t>曾家湾村</t>
  </si>
  <si>
    <r>
      <rPr>
        <sz val="12"/>
        <color rgb="FF000000"/>
        <rFont val="仿宋_GB2312"/>
        <charset val="134"/>
      </rPr>
      <t xml:space="preserve">合 </t>
    </r>
    <r>
      <rPr>
        <sz val="12"/>
        <color rgb="FF000000"/>
        <rFont val="仿宋_GB2312"/>
        <charset val="134"/>
      </rPr>
      <t xml:space="preserve"> </t>
    </r>
    <r>
      <rPr>
        <sz val="12"/>
        <color rgb="FF000000"/>
        <rFont val="仿宋_GB2312"/>
        <charset val="134"/>
      </rPr>
      <t>计</t>
    </r>
  </si>
  <si>
    <t>乡镇分管领导（签名）：</t>
  </si>
  <si>
    <t xml:space="preserve">2022 年在市乡稻油水旱轮作项目油菜种植面积汇总表  </t>
  </si>
  <si>
    <t>总亩数</t>
  </si>
  <si>
    <t>寨市</t>
  </si>
  <si>
    <t>西河</t>
  </si>
  <si>
    <t>下寨</t>
  </si>
  <si>
    <t>岩塘</t>
  </si>
  <si>
    <t>白寨</t>
  </si>
  <si>
    <t>兰家</t>
  </si>
  <si>
    <t>高仓</t>
  </si>
  <si>
    <t>正板</t>
  </si>
  <si>
    <t>十里铺</t>
  </si>
  <si>
    <t>长溪</t>
  </si>
  <si>
    <t>朝仪</t>
  </si>
  <si>
    <t>隘门</t>
  </si>
  <si>
    <t>茶冲</t>
  </si>
  <si>
    <t>铁坡</t>
  </si>
  <si>
    <t>翁培</t>
  </si>
  <si>
    <t>表田</t>
  </si>
  <si>
    <t>和团</t>
  </si>
  <si>
    <t>上翁</t>
  </si>
  <si>
    <t>竹桥</t>
  </si>
  <si>
    <t>黄桑</t>
  </si>
  <si>
    <t>地林</t>
  </si>
  <si>
    <t>老团</t>
  </si>
  <si>
    <t>铁杉林</t>
  </si>
  <si>
    <t>上堡</t>
  </si>
  <si>
    <t>李家</t>
  </si>
  <si>
    <t>负责人：</t>
  </si>
  <si>
    <t>分管领导：</t>
  </si>
  <si>
    <t xml:space="preserve">2022 年鹅公岭乡稻油水旱轮作项目油菜种植面积汇总表  </t>
  </si>
  <si>
    <t>佳田</t>
  </si>
  <si>
    <t>佳马村</t>
  </si>
  <si>
    <t>白土村</t>
  </si>
  <si>
    <t>文溪村</t>
  </si>
  <si>
    <t>金坑村</t>
  </si>
  <si>
    <t>鹅公村</t>
  </si>
  <si>
    <t>老塘村</t>
  </si>
  <si>
    <t>地胡村</t>
  </si>
  <si>
    <t>刘家村</t>
  </si>
  <si>
    <t>太坪村</t>
  </si>
  <si>
    <t xml:space="preserve"> 2022年稻油水旱轮作项目油菜种植面积汇总表</t>
  </si>
  <si>
    <t>乡镇（公章）：河口苗族乡                            验收时间：   年  月  日</t>
  </si>
  <si>
    <t>河口村</t>
  </si>
  <si>
    <t>多逸寨村</t>
  </si>
  <si>
    <t>杨家寨村</t>
  </si>
  <si>
    <t>水车村</t>
  </si>
  <si>
    <t>白洋滩村</t>
  </si>
  <si>
    <t>新团村</t>
  </si>
  <si>
    <t>彭家村</t>
  </si>
  <si>
    <t>竹舟江村</t>
  </si>
  <si>
    <t>塘湾村</t>
  </si>
  <si>
    <t>万林湾村</t>
  </si>
  <si>
    <t xml:space="preserve">制表人（签名）：                             乡镇分管领导（签名）：
</t>
  </si>
  <si>
    <r>
      <rPr>
        <b/>
        <sz val="14"/>
        <color theme="1"/>
        <rFont val="等线"/>
        <charset val="134"/>
        <scheme val="minor"/>
      </rPr>
      <t xml:space="preserve">2022 年稻油水旱轮作项目油菜种植面积汇总表                             </t>
    </r>
    <r>
      <rPr>
        <sz val="14"/>
        <color theme="1"/>
        <rFont val="等线"/>
        <charset val="134"/>
        <scheme val="minor"/>
      </rPr>
      <t>乡镇（公章）：红岩镇                                         验收时间  2023年 3 月  日</t>
    </r>
  </si>
  <si>
    <t>陡街村</t>
  </si>
  <si>
    <t>盐井村</t>
  </si>
  <si>
    <t>谢家村</t>
  </si>
  <si>
    <t>稠清村</t>
  </si>
  <si>
    <t>竹溪村</t>
  </si>
  <si>
    <t>蓼水村</t>
  </si>
  <si>
    <t>焦溪村</t>
  </si>
  <si>
    <t>巷子村</t>
  </si>
  <si>
    <t>石家村</t>
  </si>
  <si>
    <t>红岩村</t>
  </si>
  <si>
    <t>泡桐村</t>
  </si>
  <si>
    <t>下匡村</t>
  </si>
  <si>
    <t>上匡村</t>
  </si>
  <si>
    <t>大田村</t>
  </si>
  <si>
    <t>柳山村</t>
  </si>
  <si>
    <t>阳楼村</t>
  </si>
  <si>
    <t>雪峰村</t>
  </si>
  <si>
    <t>桃坪村</t>
  </si>
  <si>
    <t>江坡村</t>
  </si>
  <si>
    <t>四清村</t>
  </si>
  <si>
    <t>下坊村</t>
  </si>
  <si>
    <t>沈家村</t>
  </si>
  <si>
    <t>合 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</si>
</sst>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_ "/>
    <numFmt numFmtId="178" formatCode="0.0_ "/>
  </numFmts>
  <fonts count="60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rgb="FF000000"/>
      <name val="方正小标宋简体"/>
      <charset val="134"/>
    </font>
    <font>
      <sz val="12"/>
      <color rgb="FF000000"/>
      <name val="仿宋_GB2312"/>
      <charset val="134"/>
    </font>
    <font>
      <sz val="12"/>
      <color rgb="FF000000"/>
      <name val="黑体"/>
      <charset val="134"/>
    </font>
    <font>
      <sz val="12"/>
      <color theme="1"/>
      <name val="仿宋_GB2312"/>
      <charset val="134"/>
    </font>
    <font>
      <sz val="15"/>
      <color theme="1"/>
      <name val="仿宋_GB2312"/>
      <charset val="134"/>
    </font>
    <font>
      <sz val="16"/>
      <color theme="1"/>
      <name val="等线"/>
      <charset val="134"/>
      <scheme val="minor"/>
    </font>
    <font>
      <sz val="12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8"/>
      <color rgb="FF000000"/>
      <name val="黑体"/>
      <charset val="134"/>
    </font>
    <font>
      <sz val="12"/>
      <color rgb="FF000000"/>
      <name val="Microsoft YaHei UI"/>
      <charset val="134"/>
    </font>
    <font>
      <sz val="11"/>
      <color rgb="FF000000"/>
      <name val="仿宋_GB2312"/>
      <charset val="134"/>
    </font>
    <font>
      <b/>
      <sz val="16"/>
      <color rgb="FF000000"/>
      <name val="黑体"/>
      <charset val="134"/>
    </font>
    <font>
      <sz val="14"/>
      <color rgb="FF000000"/>
      <name val="仿宋_GB2312"/>
      <charset val="134"/>
    </font>
    <font>
      <sz val="15"/>
      <name val="仿宋_GB2312"/>
      <charset val="134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2"/>
      <name val="宋体"/>
      <charset val="134"/>
    </font>
    <font>
      <sz val="11"/>
      <color rgb="FF000000"/>
      <name val="仿宋_GB2312"/>
      <charset val="134"/>
    </font>
    <font>
      <sz val="11"/>
      <color indexed="8"/>
      <name val="仿宋_GB2312"/>
      <charset val="134"/>
    </font>
    <font>
      <b/>
      <sz val="12"/>
      <color rgb="FF000000"/>
      <name val="仿宋_GB2312"/>
      <charset val="134"/>
    </font>
    <font>
      <b/>
      <sz val="12"/>
      <color theme="1"/>
      <name val="仿宋"/>
      <charset val="134"/>
    </font>
    <font>
      <sz val="10.5"/>
      <color theme="1"/>
      <name val="Calibri"/>
      <charset val="134"/>
    </font>
    <font>
      <sz val="11"/>
      <color rgb="FF000000"/>
      <name val="Arial"/>
      <charset val="134"/>
    </font>
    <font>
      <sz val="11"/>
      <color theme="1"/>
      <name val="Arial"/>
      <charset val="134"/>
    </font>
    <font>
      <sz val="12"/>
      <name val="宋体"/>
      <charset val="134"/>
    </font>
    <font>
      <sz val="14"/>
      <name val="宋体"/>
      <charset val="134"/>
    </font>
    <font>
      <sz val="14"/>
      <color rgb="FF000000"/>
      <name val="仿宋_GB2312"/>
      <charset val="134"/>
    </font>
    <font>
      <sz val="12"/>
      <color theme="1"/>
      <name val="黑体"/>
      <charset val="134"/>
    </font>
    <font>
      <b/>
      <sz val="16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rgb="FF000000"/>
      <name val="宋体"/>
      <charset val="134"/>
    </font>
    <font>
      <sz val="12"/>
      <color rgb="FF000000"/>
      <name val="MingLiU-ExtB"/>
      <charset val="136"/>
    </font>
    <font>
      <sz val="12"/>
      <color indexed="8"/>
      <name val="仿宋_GB2312"/>
      <charset val="134"/>
    </font>
    <font>
      <b/>
      <sz val="12"/>
      <color rgb="FF000000"/>
      <name val="黑体"/>
      <charset val="134"/>
    </font>
    <font>
      <b/>
      <sz val="12"/>
      <color rgb="FF000000"/>
      <name val="宋体"/>
      <charset val="134"/>
    </font>
    <font>
      <b/>
      <sz val="12"/>
      <color rgb="FF000000"/>
      <name val="MingLiU-ExtB"/>
      <charset val="136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4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5" borderId="14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9" borderId="15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7" fillId="13" borderId="18" applyNumberFormat="0" applyAlignment="0" applyProtection="0">
      <alignment vertical="center"/>
    </xf>
    <xf numFmtId="0" fontId="48" fillId="13" borderId="14" applyNumberFormat="0" applyAlignment="0" applyProtection="0">
      <alignment vertical="center"/>
    </xf>
    <xf numFmtId="0" fontId="49" fillId="14" borderId="19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 indent="5"/>
    </xf>
    <xf numFmtId="0" fontId="17" fillId="0" borderId="0" xfId="0" applyFont="1" applyAlignment="1">
      <alignment horizontal="justify" vertical="center"/>
    </xf>
    <xf numFmtId="0" fontId="0" fillId="2" borderId="0" xfId="0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justify" vertical="center"/>
    </xf>
    <xf numFmtId="0" fontId="11" fillId="0" borderId="11" xfId="0" applyFont="1" applyBorder="1" applyAlignment="1">
      <alignment horizontal="left" vertical="center" indent="5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 indent="5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12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9" fillId="0" borderId="0" xfId="0" applyFont="1"/>
    <xf numFmtId="0" fontId="0" fillId="0" borderId="0" xfId="0" applyAlignment="1">
      <alignment horizontal="center"/>
    </xf>
    <xf numFmtId="177" fontId="0" fillId="0" borderId="0" xfId="0" applyNumberFormat="1"/>
    <xf numFmtId="0" fontId="32" fillId="0" borderId="0" xfId="0" applyFont="1"/>
    <xf numFmtId="0" fontId="33" fillId="0" borderId="1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8" fontId="18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 wrapText="1"/>
    </xf>
    <xf numFmtId="178" fontId="0" fillId="0" borderId="0" xfId="0" applyNumberFormat="1"/>
    <xf numFmtId="177" fontId="19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K8" sqref="K8"/>
    </sheetView>
  </sheetViews>
  <sheetFormatPr defaultColWidth="9" defaultRowHeight="13.5"/>
  <cols>
    <col min="1" max="1" width="6" customWidth="1"/>
    <col min="2" max="2" width="12" customWidth="1"/>
    <col min="3" max="3" width="11.75" customWidth="1"/>
    <col min="4" max="4" width="15.875" customWidth="1"/>
    <col min="5" max="5" width="12.375" customWidth="1"/>
    <col min="6" max="6" width="9.25" style="90" customWidth="1"/>
    <col min="7" max="7" width="12.375" style="90" customWidth="1"/>
    <col min="10" max="10" width="9.375" customWidth="1"/>
    <col min="11" max="11" width="12" style="91" customWidth="1"/>
  </cols>
  <sheetData>
    <row r="1" ht="30" customHeight="1" spans="1:1">
      <c r="A1" s="92" t="s">
        <v>0</v>
      </c>
    </row>
    <row r="2" ht="36.75" customHeight="1" spans="1:7">
      <c r="A2" s="93" t="s">
        <v>1</v>
      </c>
      <c r="B2" s="93"/>
      <c r="C2" s="93"/>
      <c r="D2" s="93"/>
      <c r="E2" s="93"/>
      <c r="F2" s="93"/>
      <c r="G2" s="93"/>
    </row>
    <row r="3" ht="25.5" customHeight="1" spans="1:10">
      <c r="A3" s="94" t="s">
        <v>2</v>
      </c>
      <c r="B3" s="94" t="s">
        <v>3</v>
      </c>
      <c r="C3" s="95" t="s">
        <v>4</v>
      </c>
      <c r="D3" s="96"/>
      <c r="E3" s="95" t="s">
        <v>5</v>
      </c>
      <c r="F3" s="96"/>
      <c r="G3" s="97" t="s">
        <v>6</v>
      </c>
      <c r="J3" s="108"/>
    </row>
    <row r="4" ht="25.5" customHeight="1" spans="1:10">
      <c r="A4" s="98"/>
      <c r="B4" s="98"/>
      <c r="C4" s="94" t="s">
        <v>7</v>
      </c>
      <c r="D4" s="94" t="s">
        <v>8</v>
      </c>
      <c r="E4" s="94" t="s">
        <v>7</v>
      </c>
      <c r="F4" s="99" t="s">
        <v>8</v>
      </c>
      <c r="G4" s="100"/>
      <c r="J4" s="108"/>
    </row>
    <row r="5" ht="25.5" customHeight="1" spans="1:10">
      <c r="A5" s="101">
        <v>1</v>
      </c>
      <c r="B5" s="101" t="s">
        <v>9</v>
      </c>
      <c r="C5" s="101">
        <v>590</v>
      </c>
      <c r="D5" s="101">
        <v>0</v>
      </c>
      <c r="E5" s="102">
        <v>88736</v>
      </c>
      <c r="F5" s="103">
        <v>0</v>
      </c>
      <c r="G5" s="102">
        <v>88736</v>
      </c>
      <c r="J5" s="108"/>
    </row>
    <row r="6" ht="25.5" customHeight="1" spans="1:10">
      <c r="A6" s="101">
        <v>2</v>
      </c>
      <c r="B6" s="101" t="s">
        <v>10</v>
      </c>
      <c r="C6" s="101">
        <v>1854</v>
      </c>
      <c r="D6" s="101">
        <v>0</v>
      </c>
      <c r="E6" s="102">
        <v>278842</v>
      </c>
      <c r="F6" s="103">
        <v>0</v>
      </c>
      <c r="G6" s="102">
        <v>278842</v>
      </c>
      <c r="J6" s="108"/>
    </row>
    <row r="7" ht="25.5" customHeight="1" spans="1:10">
      <c r="A7" s="101">
        <v>3</v>
      </c>
      <c r="B7" s="101" t="s">
        <v>11</v>
      </c>
      <c r="C7" s="101">
        <v>2419</v>
      </c>
      <c r="D7" s="101" t="s">
        <v>12</v>
      </c>
      <c r="E7" s="102">
        <v>363818</v>
      </c>
      <c r="F7" s="101">
        <v>32301</v>
      </c>
      <c r="G7" s="104">
        <v>396119</v>
      </c>
      <c r="J7" s="108"/>
    </row>
    <row r="8" ht="25.5" customHeight="1" spans="1:10">
      <c r="A8" s="101">
        <v>4</v>
      </c>
      <c r="B8" s="101" t="s">
        <v>13</v>
      </c>
      <c r="C8" s="101">
        <v>1127</v>
      </c>
      <c r="D8" s="101">
        <v>0</v>
      </c>
      <c r="E8" s="102">
        <v>169501</v>
      </c>
      <c r="F8" s="101">
        <v>0</v>
      </c>
      <c r="G8" s="102">
        <v>169501</v>
      </c>
      <c r="J8" s="108"/>
    </row>
    <row r="9" ht="25.5" customHeight="1" spans="1:10">
      <c r="A9" s="101">
        <v>5</v>
      </c>
      <c r="B9" s="101" t="s">
        <v>14</v>
      </c>
      <c r="C9" s="101">
        <v>347</v>
      </c>
      <c r="D9" s="101">
        <v>0</v>
      </c>
      <c r="E9" s="102">
        <v>52189</v>
      </c>
      <c r="F9" s="101">
        <v>0</v>
      </c>
      <c r="G9" s="102">
        <v>52189</v>
      </c>
      <c r="J9" s="108"/>
    </row>
    <row r="10" ht="25.5" customHeight="1" spans="1:10">
      <c r="A10" s="101">
        <v>6</v>
      </c>
      <c r="B10" s="101" t="s">
        <v>15</v>
      </c>
      <c r="C10" s="101">
        <v>654</v>
      </c>
      <c r="D10" s="101" t="s">
        <v>16</v>
      </c>
      <c r="E10" s="102">
        <v>98362</v>
      </c>
      <c r="F10" s="101">
        <v>81600</v>
      </c>
      <c r="G10" s="104">
        <v>179962</v>
      </c>
      <c r="J10" s="108"/>
    </row>
    <row r="11" ht="25.5" customHeight="1" spans="1:10">
      <c r="A11" s="101">
        <v>7</v>
      </c>
      <c r="B11" s="101" t="s">
        <v>17</v>
      </c>
      <c r="C11" s="101">
        <v>207</v>
      </c>
      <c r="D11" s="101">
        <v>0</v>
      </c>
      <c r="E11" s="102">
        <v>31133</v>
      </c>
      <c r="F11" s="101">
        <v>0</v>
      </c>
      <c r="G11" s="102">
        <v>31133</v>
      </c>
      <c r="J11" s="108"/>
    </row>
    <row r="12" ht="25.5" customHeight="1" spans="1:10">
      <c r="A12" s="101">
        <v>8</v>
      </c>
      <c r="B12" s="101" t="s">
        <v>18</v>
      </c>
      <c r="C12" s="101">
        <v>1122</v>
      </c>
      <c r="D12" s="101">
        <v>0</v>
      </c>
      <c r="E12" s="102">
        <v>168749</v>
      </c>
      <c r="F12" s="101">
        <v>0</v>
      </c>
      <c r="G12" s="102">
        <v>168749</v>
      </c>
      <c r="J12" s="108"/>
    </row>
    <row r="13" ht="25.5" customHeight="1" spans="1:10">
      <c r="A13" s="101">
        <v>9</v>
      </c>
      <c r="B13" s="101" t="s">
        <v>19</v>
      </c>
      <c r="C13" s="101">
        <v>45.5</v>
      </c>
      <c r="D13" s="101">
        <v>0</v>
      </c>
      <c r="E13" s="102">
        <v>6843.5</v>
      </c>
      <c r="F13" s="101">
        <v>0</v>
      </c>
      <c r="G13" s="102">
        <v>6843.5</v>
      </c>
      <c r="J13" s="108"/>
    </row>
    <row r="14" ht="25.5" customHeight="1" spans="1:10">
      <c r="A14" s="101">
        <v>10</v>
      </c>
      <c r="B14" s="101" t="s">
        <v>20</v>
      </c>
      <c r="C14" s="101">
        <v>1349</v>
      </c>
      <c r="D14" s="101">
        <v>0</v>
      </c>
      <c r="E14" s="102">
        <v>202890</v>
      </c>
      <c r="F14" s="101">
        <v>0</v>
      </c>
      <c r="G14" s="102">
        <v>202890</v>
      </c>
      <c r="J14" s="108"/>
    </row>
    <row r="15" ht="25.5" customHeight="1" spans="1:10">
      <c r="A15" s="101">
        <v>11</v>
      </c>
      <c r="B15" s="101" t="s">
        <v>21</v>
      </c>
      <c r="C15" s="101">
        <v>412</v>
      </c>
      <c r="D15" s="101" t="s">
        <v>22</v>
      </c>
      <c r="E15" s="102">
        <v>61956</v>
      </c>
      <c r="F15" s="101">
        <v>27400</v>
      </c>
      <c r="G15" s="104">
        <v>89356</v>
      </c>
      <c r="J15" s="108"/>
    </row>
    <row r="16" ht="25.5" customHeight="1" spans="1:10">
      <c r="A16" s="101">
        <v>12</v>
      </c>
      <c r="B16" s="101" t="s">
        <v>23</v>
      </c>
      <c r="C16" s="101">
        <v>1923</v>
      </c>
      <c r="D16" s="101">
        <v>0</v>
      </c>
      <c r="E16" s="102">
        <v>289219</v>
      </c>
      <c r="F16" s="101">
        <v>0</v>
      </c>
      <c r="G16" s="102">
        <v>289219</v>
      </c>
      <c r="J16" s="108"/>
    </row>
    <row r="17" ht="25.5" customHeight="1" spans="1:10">
      <c r="A17" s="101">
        <v>13</v>
      </c>
      <c r="B17" s="101" t="s">
        <v>24</v>
      </c>
      <c r="C17" s="101">
        <v>543</v>
      </c>
      <c r="D17" s="101">
        <v>0</v>
      </c>
      <c r="E17" s="102">
        <v>81667</v>
      </c>
      <c r="F17" s="101">
        <v>0</v>
      </c>
      <c r="G17" s="102">
        <v>81667</v>
      </c>
      <c r="J17" s="108"/>
    </row>
    <row r="18" ht="25.5" customHeight="1" spans="1:7">
      <c r="A18" s="101">
        <v>14</v>
      </c>
      <c r="B18" s="101" t="s">
        <v>25</v>
      </c>
      <c r="C18" s="101">
        <v>1436</v>
      </c>
      <c r="D18" s="101">
        <v>0</v>
      </c>
      <c r="E18" s="102">
        <v>215974</v>
      </c>
      <c r="F18" s="101">
        <v>0</v>
      </c>
      <c r="G18" s="102">
        <v>215974</v>
      </c>
    </row>
    <row r="19" ht="25.5" customHeight="1" spans="1:7">
      <c r="A19" s="101">
        <v>15</v>
      </c>
      <c r="B19" s="101" t="s">
        <v>26</v>
      </c>
      <c r="C19" s="101">
        <v>2177</v>
      </c>
      <c r="D19" s="101">
        <v>0</v>
      </c>
      <c r="E19" s="102">
        <v>327421</v>
      </c>
      <c r="F19" s="101">
        <v>0</v>
      </c>
      <c r="G19" s="102">
        <v>327421</v>
      </c>
    </row>
    <row r="20" s="89" customFormat="1" ht="25.5" customHeight="1" spans="1:11">
      <c r="A20" s="99" t="s">
        <v>27</v>
      </c>
      <c r="B20" s="99" t="s">
        <v>27</v>
      </c>
      <c r="C20" s="99">
        <f>SUM(C5:C19)</f>
        <v>16205.5</v>
      </c>
      <c r="D20" s="99">
        <v>705</v>
      </c>
      <c r="E20" s="105">
        <v>2437300.5</v>
      </c>
      <c r="F20" s="99">
        <v>141301</v>
      </c>
      <c r="G20" s="105">
        <v>2578601.5</v>
      </c>
      <c r="K20" s="109"/>
    </row>
    <row r="21" ht="24.75" customHeight="1" spans="1:5">
      <c r="A21" s="106" t="s">
        <v>28</v>
      </c>
      <c r="B21" s="106"/>
      <c r="C21" s="106"/>
      <c r="D21" s="106"/>
      <c r="E21" s="106"/>
    </row>
    <row r="22" ht="82.5" customHeight="1" spans="1:7">
      <c r="A22" s="106"/>
      <c r="B22" s="107" t="s">
        <v>29</v>
      </c>
      <c r="C22" s="107"/>
      <c r="D22" s="107"/>
      <c r="E22" s="107"/>
      <c r="F22" s="107"/>
      <c r="G22" s="107"/>
    </row>
  </sheetData>
  <mergeCells count="7">
    <mergeCell ref="A2:G2"/>
    <mergeCell ref="C3:D3"/>
    <mergeCell ref="E3:F3"/>
    <mergeCell ref="B22:G22"/>
    <mergeCell ref="A3:A4"/>
    <mergeCell ref="B3:B4"/>
    <mergeCell ref="G3:G4"/>
  </mergeCells>
  <pageMargins left="1.14173228346457" right="0.748031496062992" top="0.984251968503937" bottom="0.984251968503937" header="0.511811023622047" footer="0.511811023622047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C29" sqref="C29"/>
    </sheetView>
  </sheetViews>
  <sheetFormatPr defaultColWidth="9" defaultRowHeight="13.5" outlineLevelRow="7" outlineLevelCol="2"/>
  <cols>
    <col min="1" max="3" width="20.625" style="1" customWidth="1"/>
    <col min="4" max="16384" width="9" style="1"/>
  </cols>
  <sheetData>
    <row r="1" ht="14.25" spans="1:3">
      <c r="A1" s="47" t="s">
        <v>152</v>
      </c>
      <c r="B1" s="47"/>
      <c r="C1" s="47"/>
    </row>
    <row r="2" spans="1:3">
      <c r="A2" s="48" t="s">
        <v>153</v>
      </c>
      <c r="B2" s="48"/>
      <c r="C2" s="48"/>
    </row>
    <row r="3" spans="1:3">
      <c r="A3" s="49" t="s">
        <v>2</v>
      </c>
      <c r="B3" s="49" t="s">
        <v>32</v>
      </c>
      <c r="C3" s="49" t="s">
        <v>4</v>
      </c>
    </row>
    <row r="4" spans="1:3">
      <c r="A4" s="49"/>
      <c r="B4" s="49"/>
      <c r="C4" s="49"/>
    </row>
    <row r="5" spans="1:3">
      <c r="A5" s="20">
        <v>1</v>
      </c>
      <c r="B5" s="20" t="s">
        <v>154</v>
      </c>
      <c r="C5" s="20">
        <v>20.5</v>
      </c>
    </row>
    <row r="6" spans="1:3">
      <c r="A6" s="20">
        <v>2</v>
      </c>
      <c r="B6" s="20" t="s">
        <v>155</v>
      </c>
      <c r="C6" s="20">
        <v>25</v>
      </c>
    </row>
    <row r="7" s="46" customFormat="1" spans="1:3">
      <c r="A7" s="50"/>
      <c r="B7" s="50" t="s">
        <v>27</v>
      </c>
      <c r="C7" s="50">
        <f>SUM(C5:C6)</f>
        <v>45.5</v>
      </c>
    </row>
    <row r="8" spans="1:3">
      <c r="A8" s="51" t="s">
        <v>90</v>
      </c>
      <c r="B8" s="52"/>
      <c r="C8" s="52"/>
    </row>
  </sheetData>
  <mergeCells count="6">
    <mergeCell ref="A1:C1"/>
    <mergeCell ref="A2:C2"/>
    <mergeCell ref="A8:C8"/>
    <mergeCell ref="A3:A4"/>
    <mergeCell ref="B3:B4"/>
    <mergeCell ref="C3:C4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"/>
  <sheetViews>
    <sheetView workbookViewId="0">
      <selection activeCell="I17" sqref="I17"/>
    </sheetView>
  </sheetViews>
  <sheetFormatPr defaultColWidth="9" defaultRowHeight="13.5" outlineLevelCol="1"/>
  <cols>
    <col min="1" max="1" width="23.875" style="2" customWidth="1"/>
    <col min="2" max="2" width="26" style="2" customWidth="1"/>
    <col min="3" max="252" width="9" style="2"/>
    <col min="253" max="253" width="14.125" style="2" customWidth="1"/>
    <col min="254" max="254" width="11" style="2" customWidth="1"/>
    <col min="255" max="255" width="11.25" style="2" customWidth="1"/>
    <col min="256" max="256" width="11.5" style="2" customWidth="1"/>
    <col min="257" max="257" width="12.625" style="2" customWidth="1"/>
    <col min="258" max="258" width="17.75" style="2" customWidth="1"/>
    <col min="259" max="508" width="9" style="2"/>
    <col min="509" max="509" width="14.125" style="2" customWidth="1"/>
    <col min="510" max="510" width="11" style="2" customWidth="1"/>
    <col min="511" max="511" width="11.25" style="2" customWidth="1"/>
    <col min="512" max="512" width="11.5" style="2" customWidth="1"/>
    <col min="513" max="513" width="12.625" style="2" customWidth="1"/>
    <col min="514" max="514" width="17.75" style="2" customWidth="1"/>
    <col min="515" max="764" width="9" style="2"/>
    <col min="765" max="765" width="14.125" style="2" customWidth="1"/>
    <col min="766" max="766" width="11" style="2" customWidth="1"/>
    <col min="767" max="767" width="11.25" style="2" customWidth="1"/>
    <col min="768" max="768" width="11.5" style="2" customWidth="1"/>
    <col min="769" max="769" width="12.625" style="2" customWidth="1"/>
    <col min="770" max="770" width="17.75" style="2" customWidth="1"/>
    <col min="771" max="1020" width="9" style="2"/>
    <col min="1021" max="1021" width="14.125" style="2" customWidth="1"/>
    <col min="1022" max="1022" width="11" style="2" customWidth="1"/>
    <col min="1023" max="1023" width="11.25" style="2" customWidth="1"/>
    <col min="1024" max="1024" width="11.5" style="2" customWidth="1"/>
    <col min="1025" max="1025" width="12.625" style="2" customWidth="1"/>
    <col min="1026" max="1026" width="17.75" style="2" customWidth="1"/>
    <col min="1027" max="1276" width="9" style="2"/>
    <col min="1277" max="1277" width="14.125" style="2" customWidth="1"/>
    <col min="1278" max="1278" width="11" style="2" customWidth="1"/>
    <col min="1279" max="1279" width="11.25" style="2" customWidth="1"/>
    <col min="1280" max="1280" width="11.5" style="2" customWidth="1"/>
    <col min="1281" max="1281" width="12.625" style="2" customWidth="1"/>
    <col min="1282" max="1282" width="17.75" style="2" customWidth="1"/>
    <col min="1283" max="1532" width="9" style="2"/>
    <col min="1533" max="1533" width="14.125" style="2" customWidth="1"/>
    <col min="1534" max="1534" width="11" style="2" customWidth="1"/>
    <col min="1535" max="1535" width="11.25" style="2" customWidth="1"/>
    <col min="1536" max="1536" width="11.5" style="2" customWidth="1"/>
    <col min="1537" max="1537" width="12.625" style="2" customWidth="1"/>
    <col min="1538" max="1538" width="17.75" style="2" customWidth="1"/>
    <col min="1539" max="1788" width="9" style="2"/>
    <col min="1789" max="1789" width="14.125" style="2" customWidth="1"/>
    <col min="1790" max="1790" width="11" style="2" customWidth="1"/>
    <col min="1791" max="1791" width="11.25" style="2" customWidth="1"/>
    <col min="1792" max="1792" width="11.5" style="2" customWidth="1"/>
    <col min="1793" max="1793" width="12.625" style="2" customWidth="1"/>
    <col min="1794" max="1794" width="17.75" style="2" customWidth="1"/>
    <col min="1795" max="2044" width="9" style="2"/>
    <col min="2045" max="2045" width="14.125" style="2" customWidth="1"/>
    <col min="2046" max="2046" width="11" style="2" customWidth="1"/>
    <col min="2047" max="2047" width="11.25" style="2" customWidth="1"/>
    <col min="2048" max="2048" width="11.5" style="2" customWidth="1"/>
    <col min="2049" max="2049" width="12.625" style="2" customWidth="1"/>
    <col min="2050" max="2050" width="17.75" style="2" customWidth="1"/>
    <col min="2051" max="2300" width="9" style="2"/>
    <col min="2301" max="2301" width="14.125" style="2" customWidth="1"/>
    <col min="2302" max="2302" width="11" style="2" customWidth="1"/>
    <col min="2303" max="2303" width="11.25" style="2" customWidth="1"/>
    <col min="2304" max="2304" width="11.5" style="2" customWidth="1"/>
    <col min="2305" max="2305" width="12.625" style="2" customWidth="1"/>
    <col min="2306" max="2306" width="17.75" style="2" customWidth="1"/>
    <col min="2307" max="2556" width="9" style="2"/>
    <col min="2557" max="2557" width="14.125" style="2" customWidth="1"/>
    <col min="2558" max="2558" width="11" style="2" customWidth="1"/>
    <col min="2559" max="2559" width="11.25" style="2" customWidth="1"/>
    <col min="2560" max="2560" width="11.5" style="2" customWidth="1"/>
    <col min="2561" max="2561" width="12.625" style="2" customWidth="1"/>
    <col min="2562" max="2562" width="17.75" style="2" customWidth="1"/>
    <col min="2563" max="2812" width="9" style="2"/>
    <col min="2813" max="2813" width="14.125" style="2" customWidth="1"/>
    <col min="2814" max="2814" width="11" style="2" customWidth="1"/>
    <col min="2815" max="2815" width="11.25" style="2" customWidth="1"/>
    <col min="2816" max="2816" width="11.5" style="2" customWidth="1"/>
    <col min="2817" max="2817" width="12.625" style="2" customWidth="1"/>
    <col min="2818" max="2818" width="17.75" style="2" customWidth="1"/>
    <col min="2819" max="3068" width="9" style="2"/>
    <col min="3069" max="3069" width="14.125" style="2" customWidth="1"/>
    <col min="3070" max="3070" width="11" style="2" customWidth="1"/>
    <col min="3071" max="3071" width="11.25" style="2" customWidth="1"/>
    <col min="3072" max="3072" width="11.5" style="2" customWidth="1"/>
    <col min="3073" max="3073" width="12.625" style="2" customWidth="1"/>
    <col min="3074" max="3074" width="17.75" style="2" customWidth="1"/>
    <col min="3075" max="3324" width="9" style="2"/>
    <col min="3325" max="3325" width="14.125" style="2" customWidth="1"/>
    <col min="3326" max="3326" width="11" style="2" customWidth="1"/>
    <col min="3327" max="3327" width="11.25" style="2" customWidth="1"/>
    <col min="3328" max="3328" width="11.5" style="2" customWidth="1"/>
    <col min="3329" max="3329" width="12.625" style="2" customWidth="1"/>
    <col min="3330" max="3330" width="17.75" style="2" customWidth="1"/>
    <col min="3331" max="3580" width="9" style="2"/>
    <col min="3581" max="3581" width="14.125" style="2" customWidth="1"/>
    <col min="3582" max="3582" width="11" style="2" customWidth="1"/>
    <col min="3583" max="3583" width="11.25" style="2" customWidth="1"/>
    <col min="3584" max="3584" width="11.5" style="2" customWidth="1"/>
    <col min="3585" max="3585" width="12.625" style="2" customWidth="1"/>
    <col min="3586" max="3586" width="17.75" style="2" customWidth="1"/>
    <col min="3587" max="3836" width="9" style="2"/>
    <col min="3837" max="3837" width="14.125" style="2" customWidth="1"/>
    <col min="3838" max="3838" width="11" style="2" customWidth="1"/>
    <col min="3839" max="3839" width="11.25" style="2" customWidth="1"/>
    <col min="3840" max="3840" width="11.5" style="2" customWidth="1"/>
    <col min="3841" max="3841" width="12.625" style="2" customWidth="1"/>
    <col min="3842" max="3842" width="17.75" style="2" customWidth="1"/>
    <col min="3843" max="4092" width="9" style="2"/>
    <col min="4093" max="4093" width="14.125" style="2" customWidth="1"/>
    <col min="4094" max="4094" width="11" style="2" customWidth="1"/>
    <col min="4095" max="4095" width="11.25" style="2" customWidth="1"/>
    <col min="4096" max="4096" width="11.5" style="2" customWidth="1"/>
    <col min="4097" max="4097" width="12.625" style="2" customWidth="1"/>
    <col min="4098" max="4098" width="17.75" style="2" customWidth="1"/>
    <col min="4099" max="4348" width="9" style="2"/>
    <col min="4349" max="4349" width="14.125" style="2" customWidth="1"/>
    <col min="4350" max="4350" width="11" style="2" customWidth="1"/>
    <col min="4351" max="4351" width="11.25" style="2" customWidth="1"/>
    <col min="4352" max="4352" width="11.5" style="2" customWidth="1"/>
    <col min="4353" max="4353" width="12.625" style="2" customWidth="1"/>
    <col min="4354" max="4354" width="17.75" style="2" customWidth="1"/>
    <col min="4355" max="4604" width="9" style="2"/>
    <col min="4605" max="4605" width="14.125" style="2" customWidth="1"/>
    <col min="4606" max="4606" width="11" style="2" customWidth="1"/>
    <col min="4607" max="4607" width="11.25" style="2" customWidth="1"/>
    <col min="4608" max="4608" width="11.5" style="2" customWidth="1"/>
    <col min="4609" max="4609" width="12.625" style="2" customWidth="1"/>
    <col min="4610" max="4610" width="17.75" style="2" customWidth="1"/>
    <col min="4611" max="4860" width="9" style="2"/>
    <col min="4861" max="4861" width="14.125" style="2" customWidth="1"/>
    <col min="4862" max="4862" width="11" style="2" customWidth="1"/>
    <col min="4863" max="4863" width="11.25" style="2" customWidth="1"/>
    <col min="4864" max="4864" width="11.5" style="2" customWidth="1"/>
    <col min="4865" max="4865" width="12.625" style="2" customWidth="1"/>
    <col min="4866" max="4866" width="17.75" style="2" customWidth="1"/>
    <col min="4867" max="5116" width="9" style="2"/>
    <col min="5117" max="5117" width="14.125" style="2" customWidth="1"/>
    <col min="5118" max="5118" width="11" style="2" customWidth="1"/>
    <col min="5119" max="5119" width="11.25" style="2" customWidth="1"/>
    <col min="5120" max="5120" width="11.5" style="2" customWidth="1"/>
    <col min="5121" max="5121" width="12.625" style="2" customWidth="1"/>
    <col min="5122" max="5122" width="17.75" style="2" customWidth="1"/>
    <col min="5123" max="5372" width="9" style="2"/>
    <col min="5373" max="5373" width="14.125" style="2" customWidth="1"/>
    <col min="5374" max="5374" width="11" style="2" customWidth="1"/>
    <col min="5375" max="5375" width="11.25" style="2" customWidth="1"/>
    <col min="5376" max="5376" width="11.5" style="2" customWidth="1"/>
    <col min="5377" max="5377" width="12.625" style="2" customWidth="1"/>
    <col min="5378" max="5378" width="17.75" style="2" customWidth="1"/>
    <col min="5379" max="5628" width="9" style="2"/>
    <col min="5629" max="5629" width="14.125" style="2" customWidth="1"/>
    <col min="5630" max="5630" width="11" style="2" customWidth="1"/>
    <col min="5631" max="5631" width="11.25" style="2" customWidth="1"/>
    <col min="5632" max="5632" width="11.5" style="2" customWidth="1"/>
    <col min="5633" max="5633" width="12.625" style="2" customWidth="1"/>
    <col min="5634" max="5634" width="17.75" style="2" customWidth="1"/>
    <col min="5635" max="5884" width="9" style="2"/>
    <col min="5885" max="5885" width="14.125" style="2" customWidth="1"/>
    <col min="5886" max="5886" width="11" style="2" customWidth="1"/>
    <col min="5887" max="5887" width="11.25" style="2" customWidth="1"/>
    <col min="5888" max="5888" width="11.5" style="2" customWidth="1"/>
    <col min="5889" max="5889" width="12.625" style="2" customWidth="1"/>
    <col min="5890" max="5890" width="17.75" style="2" customWidth="1"/>
    <col min="5891" max="6140" width="9" style="2"/>
    <col min="6141" max="6141" width="14.125" style="2" customWidth="1"/>
    <col min="6142" max="6142" width="11" style="2" customWidth="1"/>
    <col min="6143" max="6143" width="11.25" style="2" customWidth="1"/>
    <col min="6144" max="6144" width="11.5" style="2" customWidth="1"/>
    <col min="6145" max="6145" width="12.625" style="2" customWidth="1"/>
    <col min="6146" max="6146" width="17.75" style="2" customWidth="1"/>
    <col min="6147" max="6396" width="9" style="2"/>
    <col min="6397" max="6397" width="14.125" style="2" customWidth="1"/>
    <col min="6398" max="6398" width="11" style="2" customWidth="1"/>
    <col min="6399" max="6399" width="11.25" style="2" customWidth="1"/>
    <col min="6400" max="6400" width="11.5" style="2" customWidth="1"/>
    <col min="6401" max="6401" width="12.625" style="2" customWidth="1"/>
    <col min="6402" max="6402" width="17.75" style="2" customWidth="1"/>
    <col min="6403" max="6652" width="9" style="2"/>
    <col min="6653" max="6653" width="14.125" style="2" customWidth="1"/>
    <col min="6654" max="6654" width="11" style="2" customWidth="1"/>
    <col min="6655" max="6655" width="11.25" style="2" customWidth="1"/>
    <col min="6656" max="6656" width="11.5" style="2" customWidth="1"/>
    <col min="6657" max="6657" width="12.625" style="2" customWidth="1"/>
    <col min="6658" max="6658" width="17.75" style="2" customWidth="1"/>
    <col min="6659" max="6908" width="9" style="2"/>
    <col min="6909" max="6909" width="14.125" style="2" customWidth="1"/>
    <col min="6910" max="6910" width="11" style="2" customWidth="1"/>
    <col min="6911" max="6911" width="11.25" style="2" customWidth="1"/>
    <col min="6912" max="6912" width="11.5" style="2" customWidth="1"/>
    <col min="6913" max="6913" width="12.625" style="2" customWidth="1"/>
    <col min="6914" max="6914" width="17.75" style="2" customWidth="1"/>
    <col min="6915" max="7164" width="9" style="2"/>
    <col min="7165" max="7165" width="14.125" style="2" customWidth="1"/>
    <col min="7166" max="7166" width="11" style="2" customWidth="1"/>
    <col min="7167" max="7167" width="11.25" style="2" customWidth="1"/>
    <col min="7168" max="7168" width="11.5" style="2" customWidth="1"/>
    <col min="7169" max="7169" width="12.625" style="2" customWidth="1"/>
    <col min="7170" max="7170" width="17.75" style="2" customWidth="1"/>
    <col min="7171" max="7420" width="9" style="2"/>
    <col min="7421" max="7421" width="14.125" style="2" customWidth="1"/>
    <col min="7422" max="7422" width="11" style="2" customWidth="1"/>
    <col min="7423" max="7423" width="11.25" style="2" customWidth="1"/>
    <col min="7424" max="7424" width="11.5" style="2" customWidth="1"/>
    <col min="7425" max="7425" width="12.625" style="2" customWidth="1"/>
    <col min="7426" max="7426" width="17.75" style="2" customWidth="1"/>
    <col min="7427" max="7676" width="9" style="2"/>
    <col min="7677" max="7677" width="14.125" style="2" customWidth="1"/>
    <col min="7678" max="7678" width="11" style="2" customWidth="1"/>
    <col min="7679" max="7679" width="11.25" style="2" customWidth="1"/>
    <col min="7680" max="7680" width="11.5" style="2" customWidth="1"/>
    <col min="7681" max="7681" width="12.625" style="2" customWidth="1"/>
    <col min="7682" max="7682" width="17.75" style="2" customWidth="1"/>
    <col min="7683" max="7932" width="9" style="2"/>
    <col min="7933" max="7933" width="14.125" style="2" customWidth="1"/>
    <col min="7934" max="7934" width="11" style="2" customWidth="1"/>
    <col min="7935" max="7935" width="11.25" style="2" customWidth="1"/>
    <col min="7936" max="7936" width="11.5" style="2" customWidth="1"/>
    <col min="7937" max="7937" width="12.625" style="2" customWidth="1"/>
    <col min="7938" max="7938" width="17.75" style="2" customWidth="1"/>
    <col min="7939" max="8188" width="9" style="2"/>
    <col min="8189" max="8189" width="14.125" style="2" customWidth="1"/>
    <col min="8190" max="8190" width="11" style="2" customWidth="1"/>
    <col min="8191" max="8191" width="11.25" style="2" customWidth="1"/>
    <col min="8192" max="8192" width="11.5" style="2" customWidth="1"/>
    <col min="8193" max="8193" width="12.625" style="2" customWidth="1"/>
    <col min="8194" max="8194" width="17.75" style="2" customWidth="1"/>
    <col min="8195" max="8444" width="9" style="2"/>
    <col min="8445" max="8445" width="14.125" style="2" customWidth="1"/>
    <col min="8446" max="8446" width="11" style="2" customWidth="1"/>
    <col min="8447" max="8447" width="11.25" style="2" customWidth="1"/>
    <col min="8448" max="8448" width="11.5" style="2" customWidth="1"/>
    <col min="8449" max="8449" width="12.625" style="2" customWidth="1"/>
    <col min="8450" max="8450" width="17.75" style="2" customWidth="1"/>
    <col min="8451" max="8700" width="9" style="2"/>
    <col min="8701" max="8701" width="14.125" style="2" customWidth="1"/>
    <col min="8702" max="8702" width="11" style="2" customWidth="1"/>
    <col min="8703" max="8703" width="11.25" style="2" customWidth="1"/>
    <col min="8704" max="8704" width="11.5" style="2" customWidth="1"/>
    <col min="8705" max="8705" width="12.625" style="2" customWidth="1"/>
    <col min="8706" max="8706" width="17.75" style="2" customWidth="1"/>
    <col min="8707" max="8956" width="9" style="2"/>
    <col min="8957" max="8957" width="14.125" style="2" customWidth="1"/>
    <col min="8958" max="8958" width="11" style="2" customWidth="1"/>
    <col min="8959" max="8959" width="11.25" style="2" customWidth="1"/>
    <col min="8960" max="8960" width="11.5" style="2" customWidth="1"/>
    <col min="8961" max="8961" width="12.625" style="2" customWidth="1"/>
    <col min="8962" max="8962" width="17.75" style="2" customWidth="1"/>
    <col min="8963" max="9212" width="9" style="2"/>
    <col min="9213" max="9213" width="14.125" style="2" customWidth="1"/>
    <col min="9214" max="9214" width="11" style="2" customWidth="1"/>
    <col min="9215" max="9215" width="11.25" style="2" customWidth="1"/>
    <col min="9216" max="9216" width="11.5" style="2" customWidth="1"/>
    <col min="9217" max="9217" width="12.625" style="2" customWidth="1"/>
    <col min="9218" max="9218" width="17.75" style="2" customWidth="1"/>
    <col min="9219" max="9468" width="9" style="2"/>
    <col min="9469" max="9469" width="14.125" style="2" customWidth="1"/>
    <col min="9470" max="9470" width="11" style="2" customWidth="1"/>
    <col min="9471" max="9471" width="11.25" style="2" customWidth="1"/>
    <col min="9472" max="9472" width="11.5" style="2" customWidth="1"/>
    <col min="9473" max="9473" width="12.625" style="2" customWidth="1"/>
    <col min="9474" max="9474" width="17.75" style="2" customWidth="1"/>
    <col min="9475" max="9724" width="9" style="2"/>
    <col min="9725" max="9725" width="14.125" style="2" customWidth="1"/>
    <col min="9726" max="9726" width="11" style="2" customWidth="1"/>
    <col min="9727" max="9727" width="11.25" style="2" customWidth="1"/>
    <col min="9728" max="9728" width="11.5" style="2" customWidth="1"/>
    <col min="9729" max="9729" width="12.625" style="2" customWidth="1"/>
    <col min="9730" max="9730" width="17.75" style="2" customWidth="1"/>
    <col min="9731" max="9980" width="9" style="2"/>
    <col min="9981" max="9981" width="14.125" style="2" customWidth="1"/>
    <col min="9982" max="9982" width="11" style="2" customWidth="1"/>
    <col min="9983" max="9983" width="11.25" style="2" customWidth="1"/>
    <col min="9984" max="9984" width="11.5" style="2" customWidth="1"/>
    <col min="9985" max="9985" width="12.625" style="2" customWidth="1"/>
    <col min="9986" max="9986" width="17.75" style="2" customWidth="1"/>
    <col min="9987" max="10236" width="9" style="2"/>
    <col min="10237" max="10237" width="14.125" style="2" customWidth="1"/>
    <col min="10238" max="10238" width="11" style="2" customWidth="1"/>
    <col min="10239" max="10239" width="11.25" style="2" customWidth="1"/>
    <col min="10240" max="10240" width="11.5" style="2" customWidth="1"/>
    <col min="10241" max="10241" width="12.625" style="2" customWidth="1"/>
    <col min="10242" max="10242" width="17.75" style="2" customWidth="1"/>
    <col min="10243" max="10492" width="9" style="2"/>
    <col min="10493" max="10493" width="14.125" style="2" customWidth="1"/>
    <col min="10494" max="10494" width="11" style="2" customWidth="1"/>
    <col min="10495" max="10495" width="11.25" style="2" customWidth="1"/>
    <col min="10496" max="10496" width="11.5" style="2" customWidth="1"/>
    <col min="10497" max="10497" width="12.625" style="2" customWidth="1"/>
    <col min="10498" max="10498" width="17.75" style="2" customWidth="1"/>
    <col min="10499" max="10748" width="9" style="2"/>
    <col min="10749" max="10749" width="14.125" style="2" customWidth="1"/>
    <col min="10750" max="10750" width="11" style="2" customWidth="1"/>
    <col min="10751" max="10751" width="11.25" style="2" customWidth="1"/>
    <col min="10752" max="10752" width="11.5" style="2" customWidth="1"/>
    <col min="10753" max="10753" width="12.625" style="2" customWidth="1"/>
    <col min="10754" max="10754" width="17.75" style="2" customWidth="1"/>
    <col min="10755" max="11004" width="9" style="2"/>
    <col min="11005" max="11005" width="14.125" style="2" customWidth="1"/>
    <col min="11006" max="11006" width="11" style="2" customWidth="1"/>
    <col min="11007" max="11007" width="11.25" style="2" customWidth="1"/>
    <col min="11008" max="11008" width="11.5" style="2" customWidth="1"/>
    <col min="11009" max="11009" width="12.625" style="2" customWidth="1"/>
    <col min="11010" max="11010" width="17.75" style="2" customWidth="1"/>
    <col min="11011" max="11260" width="9" style="2"/>
    <col min="11261" max="11261" width="14.125" style="2" customWidth="1"/>
    <col min="11262" max="11262" width="11" style="2" customWidth="1"/>
    <col min="11263" max="11263" width="11.25" style="2" customWidth="1"/>
    <col min="11264" max="11264" width="11.5" style="2" customWidth="1"/>
    <col min="11265" max="11265" width="12.625" style="2" customWidth="1"/>
    <col min="11266" max="11266" width="17.75" style="2" customWidth="1"/>
    <col min="11267" max="11516" width="9" style="2"/>
    <col min="11517" max="11517" width="14.125" style="2" customWidth="1"/>
    <col min="11518" max="11518" width="11" style="2" customWidth="1"/>
    <col min="11519" max="11519" width="11.25" style="2" customWidth="1"/>
    <col min="11520" max="11520" width="11.5" style="2" customWidth="1"/>
    <col min="11521" max="11521" width="12.625" style="2" customWidth="1"/>
    <col min="11522" max="11522" width="17.75" style="2" customWidth="1"/>
    <col min="11523" max="11772" width="9" style="2"/>
    <col min="11773" max="11773" width="14.125" style="2" customWidth="1"/>
    <col min="11774" max="11774" width="11" style="2" customWidth="1"/>
    <col min="11775" max="11775" width="11.25" style="2" customWidth="1"/>
    <col min="11776" max="11776" width="11.5" style="2" customWidth="1"/>
    <col min="11777" max="11777" width="12.625" style="2" customWidth="1"/>
    <col min="11778" max="11778" width="17.75" style="2" customWidth="1"/>
    <col min="11779" max="12028" width="9" style="2"/>
    <col min="12029" max="12029" width="14.125" style="2" customWidth="1"/>
    <col min="12030" max="12030" width="11" style="2" customWidth="1"/>
    <col min="12031" max="12031" width="11.25" style="2" customWidth="1"/>
    <col min="12032" max="12032" width="11.5" style="2" customWidth="1"/>
    <col min="12033" max="12033" width="12.625" style="2" customWidth="1"/>
    <col min="12034" max="12034" width="17.75" style="2" customWidth="1"/>
    <col min="12035" max="12284" width="9" style="2"/>
    <col min="12285" max="12285" width="14.125" style="2" customWidth="1"/>
    <col min="12286" max="12286" width="11" style="2" customWidth="1"/>
    <col min="12287" max="12287" width="11.25" style="2" customWidth="1"/>
    <col min="12288" max="12288" width="11.5" style="2" customWidth="1"/>
    <col min="12289" max="12289" width="12.625" style="2" customWidth="1"/>
    <col min="12290" max="12290" width="17.75" style="2" customWidth="1"/>
    <col min="12291" max="12540" width="9" style="2"/>
    <col min="12541" max="12541" width="14.125" style="2" customWidth="1"/>
    <col min="12542" max="12542" width="11" style="2" customWidth="1"/>
    <col min="12543" max="12543" width="11.25" style="2" customWidth="1"/>
    <col min="12544" max="12544" width="11.5" style="2" customWidth="1"/>
    <col min="12545" max="12545" width="12.625" style="2" customWidth="1"/>
    <col min="12546" max="12546" width="17.75" style="2" customWidth="1"/>
    <col min="12547" max="12796" width="9" style="2"/>
    <col min="12797" max="12797" width="14.125" style="2" customWidth="1"/>
    <col min="12798" max="12798" width="11" style="2" customWidth="1"/>
    <col min="12799" max="12799" width="11.25" style="2" customWidth="1"/>
    <col min="12800" max="12800" width="11.5" style="2" customWidth="1"/>
    <col min="12801" max="12801" width="12.625" style="2" customWidth="1"/>
    <col min="12802" max="12802" width="17.75" style="2" customWidth="1"/>
    <col min="12803" max="13052" width="9" style="2"/>
    <col min="13053" max="13053" width="14.125" style="2" customWidth="1"/>
    <col min="13054" max="13054" width="11" style="2" customWidth="1"/>
    <col min="13055" max="13055" width="11.25" style="2" customWidth="1"/>
    <col min="13056" max="13056" width="11.5" style="2" customWidth="1"/>
    <col min="13057" max="13057" width="12.625" style="2" customWidth="1"/>
    <col min="13058" max="13058" width="17.75" style="2" customWidth="1"/>
    <col min="13059" max="13308" width="9" style="2"/>
    <col min="13309" max="13309" width="14.125" style="2" customWidth="1"/>
    <col min="13310" max="13310" width="11" style="2" customWidth="1"/>
    <col min="13311" max="13311" width="11.25" style="2" customWidth="1"/>
    <col min="13312" max="13312" width="11.5" style="2" customWidth="1"/>
    <col min="13313" max="13313" width="12.625" style="2" customWidth="1"/>
    <col min="13314" max="13314" width="17.75" style="2" customWidth="1"/>
    <col min="13315" max="13564" width="9" style="2"/>
    <col min="13565" max="13565" width="14.125" style="2" customWidth="1"/>
    <col min="13566" max="13566" width="11" style="2" customWidth="1"/>
    <col min="13567" max="13567" width="11.25" style="2" customWidth="1"/>
    <col min="13568" max="13568" width="11.5" style="2" customWidth="1"/>
    <col min="13569" max="13569" width="12.625" style="2" customWidth="1"/>
    <col min="13570" max="13570" width="17.75" style="2" customWidth="1"/>
    <col min="13571" max="13820" width="9" style="2"/>
    <col min="13821" max="13821" width="14.125" style="2" customWidth="1"/>
    <col min="13822" max="13822" width="11" style="2" customWidth="1"/>
    <col min="13823" max="13823" width="11.25" style="2" customWidth="1"/>
    <col min="13824" max="13824" width="11.5" style="2" customWidth="1"/>
    <col min="13825" max="13825" width="12.625" style="2" customWidth="1"/>
    <col min="13826" max="13826" width="17.75" style="2" customWidth="1"/>
    <col min="13827" max="14076" width="9" style="2"/>
    <col min="14077" max="14077" width="14.125" style="2" customWidth="1"/>
    <col min="14078" max="14078" width="11" style="2" customWidth="1"/>
    <col min="14079" max="14079" width="11.25" style="2" customWidth="1"/>
    <col min="14080" max="14080" width="11.5" style="2" customWidth="1"/>
    <col min="14081" max="14081" width="12.625" style="2" customWidth="1"/>
    <col min="14082" max="14082" width="17.75" style="2" customWidth="1"/>
    <col min="14083" max="14332" width="9" style="2"/>
    <col min="14333" max="14333" width="14.125" style="2" customWidth="1"/>
    <col min="14334" max="14334" width="11" style="2" customWidth="1"/>
    <col min="14335" max="14335" width="11.25" style="2" customWidth="1"/>
    <col min="14336" max="14336" width="11.5" style="2" customWidth="1"/>
    <col min="14337" max="14337" width="12.625" style="2" customWidth="1"/>
    <col min="14338" max="14338" width="17.75" style="2" customWidth="1"/>
    <col min="14339" max="14588" width="9" style="2"/>
    <col min="14589" max="14589" width="14.125" style="2" customWidth="1"/>
    <col min="14590" max="14590" width="11" style="2" customWidth="1"/>
    <col min="14591" max="14591" width="11.25" style="2" customWidth="1"/>
    <col min="14592" max="14592" width="11.5" style="2" customWidth="1"/>
    <col min="14593" max="14593" width="12.625" style="2" customWidth="1"/>
    <col min="14594" max="14594" width="17.75" style="2" customWidth="1"/>
    <col min="14595" max="14844" width="9" style="2"/>
    <col min="14845" max="14845" width="14.125" style="2" customWidth="1"/>
    <col min="14846" max="14846" width="11" style="2" customWidth="1"/>
    <col min="14847" max="14847" width="11.25" style="2" customWidth="1"/>
    <col min="14848" max="14848" width="11.5" style="2" customWidth="1"/>
    <col min="14849" max="14849" width="12.625" style="2" customWidth="1"/>
    <col min="14850" max="14850" width="17.75" style="2" customWidth="1"/>
    <col min="14851" max="15100" width="9" style="2"/>
    <col min="15101" max="15101" width="14.125" style="2" customWidth="1"/>
    <col min="15102" max="15102" width="11" style="2" customWidth="1"/>
    <col min="15103" max="15103" width="11.25" style="2" customWidth="1"/>
    <col min="15104" max="15104" width="11.5" style="2" customWidth="1"/>
    <col min="15105" max="15105" width="12.625" style="2" customWidth="1"/>
    <col min="15106" max="15106" width="17.75" style="2" customWidth="1"/>
    <col min="15107" max="15356" width="9" style="2"/>
    <col min="15357" max="15357" width="14.125" style="2" customWidth="1"/>
    <col min="15358" max="15358" width="11" style="2" customWidth="1"/>
    <col min="15359" max="15359" width="11.25" style="2" customWidth="1"/>
    <col min="15360" max="15360" width="11.5" style="2" customWidth="1"/>
    <col min="15361" max="15361" width="12.625" style="2" customWidth="1"/>
    <col min="15362" max="15362" width="17.75" style="2" customWidth="1"/>
    <col min="15363" max="15612" width="9" style="2"/>
    <col min="15613" max="15613" width="14.125" style="2" customWidth="1"/>
    <col min="15614" max="15614" width="11" style="2" customWidth="1"/>
    <col min="15615" max="15615" width="11.25" style="2" customWidth="1"/>
    <col min="15616" max="15616" width="11.5" style="2" customWidth="1"/>
    <col min="15617" max="15617" width="12.625" style="2" customWidth="1"/>
    <col min="15618" max="15618" width="17.75" style="2" customWidth="1"/>
    <col min="15619" max="15868" width="9" style="2"/>
    <col min="15869" max="15869" width="14.125" style="2" customWidth="1"/>
    <col min="15870" max="15870" width="11" style="2" customWidth="1"/>
    <col min="15871" max="15871" width="11.25" style="2" customWidth="1"/>
    <col min="15872" max="15872" width="11.5" style="2" customWidth="1"/>
    <col min="15873" max="15873" width="12.625" style="2" customWidth="1"/>
    <col min="15874" max="15874" width="17.75" style="2" customWidth="1"/>
    <col min="15875" max="16124" width="9" style="2"/>
    <col min="16125" max="16125" width="14.125" style="2" customWidth="1"/>
    <col min="16126" max="16126" width="11" style="2" customWidth="1"/>
    <col min="16127" max="16127" width="11.25" style="2" customWidth="1"/>
    <col min="16128" max="16128" width="11.5" style="2" customWidth="1"/>
    <col min="16129" max="16129" width="12.625" style="2" customWidth="1"/>
    <col min="16130" max="16130" width="17.75" style="2" customWidth="1"/>
    <col min="16131" max="16384" width="9" style="2"/>
  </cols>
  <sheetData>
    <row r="1" ht="16.5" spans="1:2">
      <c r="A1" s="25" t="s">
        <v>156</v>
      </c>
      <c r="B1" s="25"/>
    </row>
    <row r="2" ht="20.25" spans="1:2">
      <c r="A2" s="35"/>
      <c r="B2" s="35"/>
    </row>
    <row r="3" ht="19.5" spans="1:2">
      <c r="A3" s="36" t="s">
        <v>157</v>
      </c>
      <c r="B3" s="36"/>
    </row>
    <row r="4" ht="15" spans="1:2">
      <c r="A4" s="37" t="s">
        <v>32</v>
      </c>
      <c r="B4" s="38" t="s">
        <v>33</v>
      </c>
    </row>
    <row r="5" ht="15" spans="1:2">
      <c r="A5" s="37"/>
      <c r="B5" s="39" t="s">
        <v>34</v>
      </c>
    </row>
    <row r="6" ht="14.25" spans="1:2">
      <c r="A6" s="40" t="s">
        <v>158</v>
      </c>
      <c r="B6" s="41">
        <v>156.45</v>
      </c>
    </row>
    <row r="7" ht="14.25" spans="1:2">
      <c r="A7" s="40" t="s">
        <v>159</v>
      </c>
      <c r="B7" s="41">
        <v>43.8</v>
      </c>
    </row>
    <row r="8" ht="14.25" spans="1:2">
      <c r="A8" s="40" t="s">
        <v>160</v>
      </c>
      <c r="B8" s="41">
        <v>101</v>
      </c>
    </row>
    <row r="9" ht="14.25" spans="1:2">
      <c r="A9" s="40" t="s">
        <v>161</v>
      </c>
      <c r="B9" s="41">
        <v>69.35</v>
      </c>
    </row>
    <row r="10" ht="14.25" spans="1:2">
      <c r="A10" s="40" t="s">
        <v>162</v>
      </c>
      <c r="B10" s="41">
        <v>209.5</v>
      </c>
    </row>
    <row r="11" ht="14.25" spans="1:2">
      <c r="A11" s="40" t="s">
        <v>163</v>
      </c>
      <c r="B11" s="41">
        <v>64.6</v>
      </c>
    </row>
    <row r="12" ht="14.25" spans="1:2">
      <c r="A12" s="40" t="s">
        <v>164</v>
      </c>
      <c r="B12" s="41">
        <v>119</v>
      </c>
    </row>
    <row r="13" ht="14.25" spans="1:2">
      <c r="A13" s="40" t="s">
        <v>165</v>
      </c>
      <c r="B13" s="41">
        <v>172.2</v>
      </c>
    </row>
    <row r="14" ht="14.25" spans="1:2">
      <c r="A14" s="40" t="s">
        <v>166</v>
      </c>
      <c r="B14" s="41">
        <v>137.28</v>
      </c>
    </row>
    <row r="15" ht="14.25" spans="1:2">
      <c r="A15" s="40" t="s">
        <v>167</v>
      </c>
      <c r="B15" s="41">
        <v>68.85</v>
      </c>
    </row>
    <row r="16" ht="14.25" spans="1:2">
      <c r="A16" s="40" t="s">
        <v>168</v>
      </c>
      <c r="B16" s="41">
        <v>40.5</v>
      </c>
    </row>
    <row r="17" ht="14.25" spans="1:2">
      <c r="A17" s="40" t="s">
        <v>169</v>
      </c>
      <c r="B17" s="41">
        <v>82.6</v>
      </c>
    </row>
    <row r="18" ht="14.25" spans="1:2">
      <c r="A18" s="40" t="s">
        <v>170</v>
      </c>
      <c r="B18" s="41">
        <v>84.5</v>
      </c>
    </row>
    <row r="19" ht="14.25" spans="1:2">
      <c r="A19" s="40"/>
      <c r="B19" s="41"/>
    </row>
    <row r="20" ht="15" spans="1:2">
      <c r="A20" s="42" t="s">
        <v>171</v>
      </c>
      <c r="B20" s="41">
        <v>1349.63</v>
      </c>
    </row>
    <row r="21" ht="14.25" spans="1:2">
      <c r="A21" s="43"/>
      <c r="B21" s="44"/>
    </row>
    <row r="22" ht="14.25" spans="1:2">
      <c r="A22" s="43" t="s">
        <v>172</v>
      </c>
      <c r="B22" s="44"/>
    </row>
    <row r="23" ht="19.5" spans="1:1">
      <c r="A23" s="45" t="s">
        <v>173</v>
      </c>
    </row>
    <row r="25" ht="19.5" spans="1:1">
      <c r="A25" s="45" t="s">
        <v>173</v>
      </c>
    </row>
    <row r="27" ht="19.5" spans="1:1">
      <c r="A27" s="45" t="s">
        <v>173</v>
      </c>
    </row>
  </sheetData>
  <mergeCells count="4">
    <mergeCell ref="A1:B1"/>
    <mergeCell ref="A2:B2"/>
    <mergeCell ref="A3:B3"/>
    <mergeCell ref="A4:A5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J15" sqref="J15"/>
    </sheetView>
  </sheetViews>
  <sheetFormatPr defaultColWidth="9" defaultRowHeight="13.5" outlineLevelCol="2"/>
  <cols>
    <col min="1" max="1" width="18.875" style="2" customWidth="1"/>
    <col min="2" max="2" width="16.125" style="2" customWidth="1"/>
    <col min="3" max="3" width="16.5" style="2" customWidth="1"/>
    <col min="4" max="16384" width="9" style="2"/>
  </cols>
  <sheetData>
    <row r="1" ht="16.5" spans="1:3">
      <c r="A1" s="25" t="s">
        <v>174</v>
      </c>
      <c r="B1" s="26"/>
      <c r="C1" s="26"/>
    </row>
    <row r="2" ht="22.5" spans="1:3">
      <c r="A2" s="27"/>
      <c r="B2" s="27"/>
      <c r="C2" s="27"/>
    </row>
    <row r="3" ht="14.25" spans="1:3">
      <c r="A3" s="28" t="s">
        <v>175</v>
      </c>
      <c r="B3" s="28"/>
      <c r="C3" s="25" t="s">
        <v>176</v>
      </c>
    </row>
    <row r="4" spans="1:3">
      <c r="A4" s="29" t="s">
        <v>32</v>
      </c>
      <c r="B4" s="30" t="s">
        <v>177</v>
      </c>
      <c r="C4" s="31" t="s">
        <v>178</v>
      </c>
    </row>
    <row r="5" spans="1:3">
      <c r="A5" s="29"/>
      <c r="B5" s="32"/>
      <c r="C5" s="32"/>
    </row>
    <row r="6" spans="1:3">
      <c r="A6" s="33" t="s">
        <v>179</v>
      </c>
      <c r="B6" s="34">
        <v>78.2</v>
      </c>
      <c r="C6" s="34"/>
    </row>
    <row r="7" spans="1:3">
      <c r="A7" s="33" t="s">
        <v>180</v>
      </c>
      <c r="B7" s="34">
        <v>41.15</v>
      </c>
      <c r="C7" s="34"/>
    </row>
    <row r="8" spans="1:3">
      <c r="A8" s="33" t="s">
        <v>181</v>
      </c>
      <c r="B8" s="34">
        <v>14.5</v>
      </c>
      <c r="C8" s="34"/>
    </row>
    <row r="9" spans="1:3">
      <c r="A9" s="33" t="s">
        <v>182</v>
      </c>
      <c r="B9" s="34">
        <v>15.9</v>
      </c>
      <c r="C9" s="34"/>
    </row>
    <row r="10" spans="1:3">
      <c r="A10" s="33" t="s">
        <v>183</v>
      </c>
      <c r="B10" s="34">
        <v>28.05</v>
      </c>
      <c r="C10" s="34"/>
    </row>
    <row r="11" spans="1:3">
      <c r="A11" s="33" t="s">
        <v>184</v>
      </c>
      <c r="B11" s="34">
        <v>168.5</v>
      </c>
      <c r="C11" s="34">
        <v>137</v>
      </c>
    </row>
    <row r="12" spans="1:3">
      <c r="A12" s="33" t="s">
        <v>185</v>
      </c>
      <c r="B12" s="34">
        <v>68.8</v>
      </c>
      <c r="C12" s="34"/>
    </row>
    <row r="13" spans="1:3">
      <c r="A13" s="33" t="s">
        <v>186</v>
      </c>
      <c r="B13" s="34">
        <v>17.49</v>
      </c>
      <c r="C13" s="34"/>
    </row>
    <row r="14" spans="1:3">
      <c r="A14" s="33" t="s">
        <v>187</v>
      </c>
      <c r="B14" s="34">
        <v>61.1</v>
      </c>
      <c r="C14" s="34"/>
    </row>
    <row r="15" spans="1:3">
      <c r="A15" s="33" t="s">
        <v>188</v>
      </c>
      <c r="B15" s="34">
        <v>10.5</v>
      </c>
      <c r="C15" s="34"/>
    </row>
    <row r="16" spans="1:3">
      <c r="A16" s="33" t="s">
        <v>189</v>
      </c>
      <c r="B16" s="34">
        <v>20</v>
      </c>
      <c r="C16" s="34"/>
    </row>
    <row r="17" spans="1:3">
      <c r="A17" s="33" t="s">
        <v>190</v>
      </c>
      <c r="B17" s="34">
        <v>24.9</v>
      </c>
      <c r="C17" s="34"/>
    </row>
    <row r="18" spans="1:3">
      <c r="A18" s="33"/>
      <c r="B18" s="34"/>
      <c r="C18" s="34"/>
    </row>
    <row r="19" ht="14.25" spans="1:3">
      <c r="A19" s="29" t="s">
        <v>191</v>
      </c>
      <c r="B19" s="29">
        <f>SUM(B6:B18)</f>
        <v>549.09</v>
      </c>
      <c r="C19" s="29"/>
    </row>
    <row r="20" spans="1:3">
      <c r="A20" s="28" t="s">
        <v>45</v>
      </c>
      <c r="B20" s="28" t="s">
        <v>192</v>
      </c>
      <c r="C20" s="28"/>
    </row>
    <row r="21" spans="1:3">
      <c r="A21" s="28"/>
      <c r="B21" s="28"/>
      <c r="C21" s="28"/>
    </row>
  </sheetData>
  <mergeCells count="8">
    <mergeCell ref="A1:C1"/>
    <mergeCell ref="A2:C2"/>
    <mergeCell ref="A3:B3"/>
    <mergeCell ref="A4:A5"/>
    <mergeCell ref="A20:A21"/>
    <mergeCell ref="B4:B5"/>
    <mergeCell ref="C4:C5"/>
    <mergeCell ref="B20:C21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selection activeCell="B36" sqref="B36"/>
    </sheetView>
  </sheetViews>
  <sheetFormatPr defaultColWidth="9" defaultRowHeight="13.5" outlineLevelCol="3"/>
  <cols>
    <col min="1" max="1" width="10.375" style="2" customWidth="1"/>
    <col min="2" max="2" width="21.75" style="2" customWidth="1"/>
    <col min="3" max="3" width="22.5" style="2" customWidth="1"/>
    <col min="4" max="4" width="19.625" style="2" customWidth="1"/>
    <col min="5" max="16384" width="9" style="2"/>
  </cols>
  <sheetData>
    <row r="1" ht="20.25" spans="1:4">
      <c r="A1" s="22" t="s">
        <v>193</v>
      </c>
      <c r="B1" s="22"/>
      <c r="C1" s="22"/>
      <c r="D1" s="22"/>
    </row>
    <row r="2" spans="1:4">
      <c r="A2" s="20" t="s">
        <v>2</v>
      </c>
      <c r="B2" s="20" t="s">
        <v>137</v>
      </c>
      <c r="C2" s="20" t="s">
        <v>194</v>
      </c>
      <c r="D2" s="20" t="s">
        <v>139</v>
      </c>
    </row>
    <row r="3" spans="1:4">
      <c r="A3" s="20">
        <v>1</v>
      </c>
      <c r="B3" s="20" t="s">
        <v>195</v>
      </c>
      <c r="C3" s="20">
        <v>155</v>
      </c>
      <c r="D3" s="20"/>
    </row>
    <row r="4" spans="1:4">
      <c r="A4" s="20">
        <v>2</v>
      </c>
      <c r="B4" s="20" t="s">
        <v>196</v>
      </c>
      <c r="C4" s="20">
        <v>112.6</v>
      </c>
      <c r="D4" s="20"/>
    </row>
    <row r="5" spans="1:4">
      <c r="A5" s="20">
        <v>3</v>
      </c>
      <c r="B5" s="20" t="s">
        <v>197</v>
      </c>
      <c r="C5" s="20">
        <v>106.8</v>
      </c>
      <c r="D5" s="20"/>
    </row>
    <row r="6" spans="1:4">
      <c r="A6" s="20">
        <v>4</v>
      </c>
      <c r="B6" s="20" t="s">
        <v>198</v>
      </c>
      <c r="C6" s="20">
        <v>153.9</v>
      </c>
      <c r="D6" s="20"/>
    </row>
    <row r="7" spans="1:4">
      <c r="A7" s="20">
        <v>5</v>
      </c>
      <c r="B7" s="20" t="s">
        <v>199</v>
      </c>
      <c r="C7" s="20">
        <v>101.1</v>
      </c>
      <c r="D7" s="20"/>
    </row>
    <row r="8" spans="1:4">
      <c r="A8" s="20">
        <v>6</v>
      </c>
      <c r="B8" s="20" t="s">
        <v>200</v>
      </c>
      <c r="C8" s="20">
        <v>110.1</v>
      </c>
      <c r="D8" s="20"/>
    </row>
    <row r="9" spans="1:4">
      <c r="A9" s="20">
        <v>7</v>
      </c>
      <c r="B9" s="20" t="s">
        <v>201</v>
      </c>
      <c r="C9" s="20">
        <v>53.7</v>
      </c>
      <c r="D9" s="20"/>
    </row>
    <row r="10" spans="1:4">
      <c r="A10" s="20">
        <v>8</v>
      </c>
      <c r="B10" s="20" t="s">
        <v>202</v>
      </c>
      <c r="C10" s="20">
        <v>92.31</v>
      </c>
      <c r="D10" s="20"/>
    </row>
    <row r="11" spans="1:4">
      <c r="A11" s="20">
        <v>9</v>
      </c>
      <c r="B11" s="20" t="s">
        <v>203</v>
      </c>
      <c r="C11" s="20">
        <v>87.6</v>
      </c>
      <c r="D11" s="20"/>
    </row>
    <row r="12" spans="1:4">
      <c r="A12" s="20">
        <v>10</v>
      </c>
      <c r="B12" s="20" t="s">
        <v>204</v>
      </c>
      <c r="C12" s="20">
        <v>96.5</v>
      </c>
      <c r="D12" s="20"/>
    </row>
    <row r="13" spans="1:4">
      <c r="A13" s="20">
        <v>11</v>
      </c>
      <c r="B13" s="20" t="s">
        <v>205</v>
      </c>
      <c r="C13" s="20">
        <v>107.5</v>
      </c>
      <c r="D13" s="20"/>
    </row>
    <row r="14" spans="1:4">
      <c r="A14" s="20">
        <v>12</v>
      </c>
      <c r="B14" s="20" t="s">
        <v>206</v>
      </c>
      <c r="C14" s="20">
        <v>66</v>
      </c>
      <c r="D14" s="20"/>
    </row>
    <row r="15" spans="1:4">
      <c r="A15" s="20">
        <v>13</v>
      </c>
      <c r="B15" s="20" t="s">
        <v>207</v>
      </c>
      <c r="C15" s="20">
        <v>57.9</v>
      </c>
      <c r="D15" s="20"/>
    </row>
    <row r="16" spans="1:4">
      <c r="A16" s="20">
        <v>14</v>
      </c>
      <c r="B16" s="20" t="s">
        <v>208</v>
      </c>
      <c r="C16" s="20">
        <v>60.1</v>
      </c>
      <c r="D16" s="20"/>
    </row>
    <row r="17" spans="1:4">
      <c r="A17" s="20">
        <v>15</v>
      </c>
      <c r="B17" s="20" t="s">
        <v>209</v>
      </c>
      <c r="C17" s="20">
        <v>83.3</v>
      </c>
      <c r="D17" s="20"/>
    </row>
    <row r="18" spans="1:4">
      <c r="A18" s="20">
        <v>16</v>
      </c>
      <c r="B18" s="20" t="s">
        <v>210</v>
      </c>
      <c r="C18" s="20">
        <v>5.5</v>
      </c>
      <c r="D18" s="20"/>
    </row>
    <row r="19" spans="1:4">
      <c r="A19" s="20">
        <v>17</v>
      </c>
      <c r="B19" s="20" t="s">
        <v>211</v>
      </c>
      <c r="C19" s="20">
        <v>62.3</v>
      </c>
      <c r="D19" s="20"/>
    </row>
    <row r="20" spans="1:4">
      <c r="A20" s="20">
        <v>18</v>
      </c>
      <c r="B20" s="20" t="s">
        <v>212</v>
      </c>
      <c r="C20" s="20">
        <v>30.2</v>
      </c>
      <c r="D20" s="20"/>
    </row>
    <row r="21" spans="1:4">
      <c r="A21" s="20">
        <v>19</v>
      </c>
      <c r="B21" s="20" t="s">
        <v>213</v>
      </c>
      <c r="C21" s="20">
        <v>176.65</v>
      </c>
      <c r="D21" s="20"/>
    </row>
    <row r="22" spans="1:4">
      <c r="A22" s="20">
        <v>20</v>
      </c>
      <c r="B22" s="20" t="s">
        <v>214</v>
      </c>
      <c r="C22" s="20">
        <v>50</v>
      </c>
      <c r="D22" s="20"/>
    </row>
    <row r="23" spans="1:4">
      <c r="A23" s="20">
        <v>21</v>
      </c>
      <c r="B23" s="20" t="s">
        <v>215</v>
      </c>
      <c r="C23" s="20">
        <v>28</v>
      </c>
      <c r="D23" s="20"/>
    </row>
    <row r="24" spans="1:4">
      <c r="A24" s="20">
        <v>22</v>
      </c>
      <c r="B24" s="20" t="s">
        <v>216</v>
      </c>
      <c r="C24" s="20">
        <v>13.5</v>
      </c>
      <c r="D24" s="20"/>
    </row>
    <row r="25" spans="1:4">
      <c r="A25" s="20">
        <v>23</v>
      </c>
      <c r="B25" s="20" t="s">
        <v>217</v>
      </c>
      <c r="C25" s="20">
        <v>17.5</v>
      </c>
      <c r="D25" s="20"/>
    </row>
    <row r="26" spans="1:4">
      <c r="A26" s="20">
        <v>24</v>
      </c>
      <c r="B26" s="20" t="s">
        <v>218</v>
      </c>
      <c r="C26" s="20">
        <v>35.3</v>
      </c>
      <c r="D26" s="20"/>
    </row>
    <row r="27" spans="1:4">
      <c r="A27" s="20">
        <v>25</v>
      </c>
      <c r="B27" s="20" t="s">
        <v>219</v>
      </c>
      <c r="C27" s="20">
        <v>65.9</v>
      </c>
      <c r="D27" s="20"/>
    </row>
    <row r="28" spans="1:4">
      <c r="A28" s="23" t="s">
        <v>27</v>
      </c>
      <c r="B28" s="24"/>
      <c r="C28" s="20">
        <f>SUM(C3:C27)</f>
        <v>1929.26</v>
      </c>
      <c r="D28" s="20"/>
    </row>
    <row r="30" spans="2:2">
      <c r="B30" s="2" t="s">
        <v>220</v>
      </c>
    </row>
    <row r="32" spans="2:2">
      <c r="B32" s="2" t="s">
        <v>221</v>
      </c>
    </row>
  </sheetData>
  <mergeCells count="2">
    <mergeCell ref="A1:D1"/>
    <mergeCell ref="A28:B28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F5" sqref="F5"/>
    </sheetView>
  </sheetViews>
  <sheetFormatPr defaultColWidth="9" defaultRowHeight="13.5" outlineLevelCol="3"/>
  <cols>
    <col min="2" max="4" width="13.25" customWidth="1"/>
  </cols>
  <sheetData>
    <row r="1" ht="14.25" spans="1:4">
      <c r="A1" s="19" t="s">
        <v>222</v>
      </c>
      <c r="B1" s="19"/>
      <c r="C1" s="19"/>
      <c r="D1" s="19"/>
    </row>
    <row r="2" spans="1:4">
      <c r="A2" s="20" t="s">
        <v>2</v>
      </c>
      <c r="B2" s="20" t="s">
        <v>137</v>
      </c>
      <c r="C2" s="20" t="s">
        <v>138</v>
      </c>
      <c r="D2" s="20" t="s">
        <v>139</v>
      </c>
    </row>
    <row r="3" spans="1:4">
      <c r="A3" s="20">
        <v>1</v>
      </c>
      <c r="B3" s="20" t="s">
        <v>223</v>
      </c>
      <c r="C3" s="20">
        <v>14.3</v>
      </c>
      <c r="D3" s="20"/>
    </row>
    <row r="4" spans="1:4">
      <c r="A4" s="21">
        <v>2</v>
      </c>
      <c r="B4" s="21" t="s">
        <v>224</v>
      </c>
      <c r="C4" s="21">
        <v>97</v>
      </c>
      <c r="D4" s="21"/>
    </row>
    <row r="5" spans="1:4">
      <c r="A5" s="21">
        <v>3</v>
      </c>
      <c r="B5" s="21" t="s">
        <v>225</v>
      </c>
      <c r="C5" s="21">
        <v>98.6</v>
      </c>
      <c r="D5" s="21"/>
    </row>
    <row r="6" spans="1:4">
      <c r="A6" s="20">
        <v>4</v>
      </c>
      <c r="B6" s="21" t="s">
        <v>226</v>
      </c>
      <c r="C6" s="21">
        <v>66.7</v>
      </c>
      <c r="D6" s="21"/>
    </row>
    <row r="7" spans="1:4">
      <c r="A7" s="21">
        <v>5</v>
      </c>
      <c r="B7" s="21" t="s">
        <v>186</v>
      </c>
      <c r="C7" s="21">
        <v>50</v>
      </c>
      <c r="D7" s="21"/>
    </row>
    <row r="8" spans="1:4">
      <c r="A8" s="21">
        <v>6</v>
      </c>
      <c r="B8" s="21" t="s">
        <v>227</v>
      </c>
      <c r="C8" s="21">
        <v>41.5</v>
      </c>
      <c r="D8" s="21"/>
    </row>
    <row r="9" spans="1:4">
      <c r="A9" s="20">
        <v>7</v>
      </c>
      <c r="B9" s="21" t="s">
        <v>228</v>
      </c>
      <c r="C9" s="21">
        <v>39.5</v>
      </c>
      <c r="D9" s="21"/>
    </row>
    <row r="10" spans="1:4">
      <c r="A10" s="21">
        <v>8</v>
      </c>
      <c r="B10" s="21" t="s">
        <v>229</v>
      </c>
      <c r="C10" s="21">
        <v>49.8</v>
      </c>
      <c r="D10" s="21"/>
    </row>
    <row r="11" spans="1:4">
      <c r="A11" s="21">
        <v>9</v>
      </c>
      <c r="B11" s="21" t="s">
        <v>230</v>
      </c>
      <c r="C11" s="21">
        <v>32.05</v>
      </c>
      <c r="D11" s="21"/>
    </row>
    <row r="12" spans="1:4">
      <c r="A12" s="20">
        <v>10</v>
      </c>
      <c r="B12" s="21" t="s">
        <v>231</v>
      </c>
      <c r="C12" s="21">
        <v>17.4</v>
      </c>
      <c r="D12" s="21"/>
    </row>
    <row r="13" spans="1:4">
      <c r="A13" s="21">
        <v>11</v>
      </c>
      <c r="B13" s="21" t="s">
        <v>232</v>
      </c>
      <c r="C13" s="21">
        <v>37</v>
      </c>
      <c r="D13" s="21"/>
    </row>
    <row r="14" spans="1:4">
      <c r="A14" s="21" t="s">
        <v>27</v>
      </c>
      <c r="B14" s="21"/>
      <c r="C14" s="21">
        <f>SUM(C3:C13)</f>
        <v>543.85</v>
      </c>
      <c r="D14" s="21"/>
    </row>
  </sheetData>
  <mergeCells count="1">
    <mergeCell ref="A1:D1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workbookViewId="0">
      <selection activeCell="E17" sqref="E17"/>
    </sheetView>
  </sheetViews>
  <sheetFormatPr defaultColWidth="9" defaultRowHeight="13.5" outlineLevelCol="1"/>
  <cols>
    <col min="1" max="1" width="16.75" customWidth="1"/>
    <col min="2" max="2" width="29.75" customWidth="1"/>
  </cols>
  <sheetData>
    <row r="1" s="8" customFormat="1" ht="16.5" spans="1:2">
      <c r="A1" s="9" t="s">
        <v>233</v>
      </c>
      <c r="B1" s="10"/>
    </row>
    <row r="2" s="8" customFormat="1" ht="14.25" spans="1:2">
      <c r="A2" s="11" t="s">
        <v>234</v>
      </c>
      <c r="B2" s="11"/>
    </row>
    <row r="3" s="8" customFormat="1" ht="14.25" spans="1:2">
      <c r="A3" s="12" t="s">
        <v>32</v>
      </c>
      <c r="B3" s="13" t="s">
        <v>4</v>
      </c>
    </row>
    <row r="4" s="8" customFormat="1" ht="14.25" spans="1:2">
      <c r="A4" s="12"/>
      <c r="B4" s="13"/>
    </row>
    <row r="5" s="8" customFormat="1" ht="14.25" spans="1:2">
      <c r="A5" s="14" t="s">
        <v>235</v>
      </c>
      <c r="B5" s="14">
        <v>199.2</v>
      </c>
    </row>
    <row r="6" s="8" customFormat="1" ht="14.25" spans="1:2">
      <c r="A6" s="14" t="s">
        <v>236</v>
      </c>
      <c r="B6" s="14">
        <v>66.1</v>
      </c>
    </row>
    <row r="7" s="8" customFormat="1" ht="14.25" spans="1:2">
      <c r="A7" s="14" t="s">
        <v>237</v>
      </c>
      <c r="B7" s="14">
        <v>182.3</v>
      </c>
    </row>
    <row r="8" s="8" customFormat="1" ht="14.25" spans="1:2">
      <c r="A8" s="14" t="s">
        <v>238</v>
      </c>
      <c r="B8" s="14">
        <v>103.2</v>
      </c>
    </row>
    <row r="9" s="8" customFormat="1" ht="14.25" spans="1:2">
      <c r="A9" s="14" t="s">
        <v>239</v>
      </c>
      <c r="B9" s="14">
        <v>99</v>
      </c>
    </row>
    <row r="10" s="8" customFormat="1" ht="14.25" spans="1:2">
      <c r="A10" s="14" t="s">
        <v>240</v>
      </c>
      <c r="B10" s="14">
        <v>183.4</v>
      </c>
    </row>
    <row r="11" s="8" customFormat="1" ht="14.25" spans="1:2">
      <c r="A11" s="14" t="s">
        <v>241</v>
      </c>
      <c r="B11" s="14">
        <v>140.7</v>
      </c>
    </row>
    <row r="12" s="8" customFormat="1" ht="14.25" spans="1:2">
      <c r="A12" s="14" t="s">
        <v>242</v>
      </c>
      <c r="B12" s="14">
        <v>207.4</v>
      </c>
    </row>
    <row r="13" s="8" customFormat="1" ht="14.25" spans="1:2">
      <c r="A13" s="14" t="s">
        <v>243</v>
      </c>
      <c r="B13" s="14">
        <v>143.2</v>
      </c>
    </row>
    <row r="14" s="8" customFormat="1" ht="14.25" spans="1:2">
      <c r="A14" s="14" t="s">
        <v>244</v>
      </c>
      <c r="B14" s="14">
        <v>111.6</v>
      </c>
    </row>
    <row r="15" s="8" customFormat="1" ht="14.25" spans="1:2">
      <c r="A15" s="14"/>
      <c r="B15" s="14"/>
    </row>
    <row r="16" s="8" customFormat="1" ht="14.25" spans="1:2">
      <c r="A16" s="14"/>
      <c r="B16" s="14"/>
    </row>
    <row r="17" s="8" customFormat="1" ht="14.25" spans="1:2">
      <c r="A17" s="14"/>
      <c r="B17" s="14"/>
    </row>
    <row r="18" s="8" customFormat="1" ht="14.25" spans="1:2">
      <c r="A18" s="14"/>
      <c r="B18" s="14"/>
    </row>
    <row r="19" s="8" customFormat="1" ht="14.25" spans="1:2">
      <c r="A19" s="14"/>
      <c r="B19" s="14"/>
    </row>
    <row r="20" s="8" customFormat="1" ht="14.25" spans="1:2">
      <c r="A20" s="14" t="s">
        <v>27</v>
      </c>
      <c r="B20" s="14">
        <v>1436.1</v>
      </c>
    </row>
    <row r="21" s="8" customFormat="1" ht="14.25" spans="1:2">
      <c r="A21" s="15"/>
      <c r="B21" s="16"/>
    </row>
    <row r="22" ht="14.25" spans="1:2">
      <c r="A22" s="17" t="s">
        <v>245</v>
      </c>
      <c r="B22" s="17"/>
    </row>
    <row r="23" ht="19.5" spans="1:1">
      <c r="A23" s="18"/>
    </row>
    <row r="24" ht="19.5" spans="1:1">
      <c r="A24" s="18"/>
    </row>
    <row r="25" ht="19.5" spans="1:1">
      <c r="A25" s="18"/>
    </row>
  </sheetData>
  <mergeCells count="5">
    <mergeCell ref="A1:B1"/>
    <mergeCell ref="A2:B2"/>
    <mergeCell ref="A22:B22"/>
    <mergeCell ref="A3:A4"/>
    <mergeCell ref="B3:B4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$A1:$XFD1"/>
    </sheetView>
  </sheetViews>
  <sheetFormatPr defaultColWidth="9" defaultRowHeight="13.5" outlineLevelCol="2"/>
  <cols>
    <col min="1" max="1" width="12.125" style="1" customWidth="1"/>
    <col min="2" max="3" width="18" style="1" customWidth="1"/>
    <col min="4" max="16384" width="9" style="2"/>
  </cols>
  <sheetData>
    <row r="1" ht="18" customHeight="1" spans="1:3">
      <c r="A1" s="3" t="s">
        <v>246</v>
      </c>
      <c r="B1" s="3"/>
      <c r="C1" s="3"/>
    </row>
    <row r="2" ht="15.75" customHeight="1" spans="1:3">
      <c r="A2" s="4" t="s">
        <v>2</v>
      </c>
      <c r="B2" s="4" t="s">
        <v>32</v>
      </c>
      <c r="C2" s="4" t="s">
        <v>4</v>
      </c>
    </row>
    <row r="3" spans="1:3">
      <c r="A3" s="4"/>
      <c r="B3" s="4"/>
      <c r="C3" s="4"/>
    </row>
    <row r="4" ht="14.25" spans="1:3">
      <c r="A4" s="5">
        <v>1</v>
      </c>
      <c r="B4" s="5" t="s">
        <v>247</v>
      </c>
      <c r="C4" s="5">
        <v>51.65</v>
      </c>
    </row>
    <row r="5" ht="14.25" spans="1:3">
      <c r="A5" s="5">
        <v>2</v>
      </c>
      <c r="B5" s="5" t="s">
        <v>248</v>
      </c>
      <c r="C5" s="5">
        <v>271.1</v>
      </c>
    </row>
    <row r="6" ht="14.25" spans="1:3">
      <c r="A6" s="5">
        <v>3</v>
      </c>
      <c r="B6" s="5" t="s">
        <v>249</v>
      </c>
      <c r="C6" s="5">
        <v>135</v>
      </c>
    </row>
    <row r="7" ht="14.25" spans="1:3">
      <c r="A7" s="5">
        <v>4</v>
      </c>
      <c r="B7" s="5" t="s">
        <v>250</v>
      </c>
      <c r="C7" s="5">
        <v>74.3</v>
      </c>
    </row>
    <row r="8" ht="14.25" spans="1:3">
      <c r="A8" s="5">
        <v>5</v>
      </c>
      <c r="B8" s="5" t="s">
        <v>251</v>
      </c>
      <c r="C8" s="5">
        <v>50</v>
      </c>
    </row>
    <row r="9" ht="14.25" spans="1:3">
      <c r="A9" s="5">
        <v>6</v>
      </c>
      <c r="B9" s="5" t="s">
        <v>252</v>
      </c>
      <c r="C9" s="5">
        <v>326.76</v>
      </c>
    </row>
    <row r="10" ht="14.25" spans="1:3">
      <c r="A10" s="5">
        <v>7</v>
      </c>
      <c r="B10" s="5" t="s">
        <v>253</v>
      </c>
      <c r="C10" s="5">
        <v>10.1</v>
      </c>
    </row>
    <row r="11" ht="14.25" spans="1:3">
      <c r="A11" s="5">
        <v>8</v>
      </c>
      <c r="B11" s="5" t="s">
        <v>254</v>
      </c>
      <c r="C11" s="5">
        <v>86.8</v>
      </c>
    </row>
    <row r="12" ht="14.25" spans="1:3">
      <c r="A12" s="5">
        <v>9</v>
      </c>
      <c r="B12" s="5" t="s">
        <v>255</v>
      </c>
      <c r="C12" s="5">
        <v>95.25</v>
      </c>
    </row>
    <row r="13" ht="14.25" spans="1:3">
      <c r="A13" s="5">
        <v>10</v>
      </c>
      <c r="B13" s="5" t="s">
        <v>256</v>
      </c>
      <c r="C13" s="5">
        <v>140.1</v>
      </c>
    </row>
    <row r="14" ht="14.25" spans="1:3">
      <c r="A14" s="5">
        <v>11</v>
      </c>
      <c r="B14" s="5" t="s">
        <v>257</v>
      </c>
      <c r="C14" s="5">
        <v>46.5</v>
      </c>
    </row>
    <row r="15" ht="14.25" spans="1:3">
      <c r="A15" s="5">
        <v>12</v>
      </c>
      <c r="B15" s="5" t="s">
        <v>258</v>
      </c>
      <c r="C15" s="5">
        <v>135.03</v>
      </c>
    </row>
    <row r="16" ht="14.25" spans="1:3">
      <c r="A16" s="5">
        <v>13</v>
      </c>
      <c r="B16" s="5" t="s">
        <v>259</v>
      </c>
      <c r="C16" s="5">
        <v>80</v>
      </c>
    </row>
    <row r="17" ht="14.25" spans="1:3">
      <c r="A17" s="5">
        <v>14</v>
      </c>
      <c r="B17" s="5" t="s">
        <v>260</v>
      </c>
      <c r="C17" s="5">
        <v>121.7</v>
      </c>
    </row>
    <row r="18" ht="14.25" spans="1:3">
      <c r="A18" s="5">
        <v>15</v>
      </c>
      <c r="B18" s="5" t="s">
        <v>261</v>
      </c>
      <c r="C18" s="5">
        <v>131.3</v>
      </c>
    </row>
    <row r="19" ht="14.25" spans="1:3">
      <c r="A19" s="5">
        <v>16</v>
      </c>
      <c r="B19" s="5" t="s">
        <v>262</v>
      </c>
      <c r="C19" s="5">
        <v>155.44</v>
      </c>
    </row>
    <row r="20" ht="14.25" spans="1:3">
      <c r="A20" s="5">
        <v>17</v>
      </c>
      <c r="B20" s="5" t="s">
        <v>263</v>
      </c>
      <c r="C20" s="5">
        <v>51</v>
      </c>
    </row>
    <row r="21" ht="14.25" spans="1:3">
      <c r="A21" s="5">
        <v>18</v>
      </c>
      <c r="B21" s="5" t="s">
        <v>264</v>
      </c>
      <c r="C21" s="5">
        <v>20.61</v>
      </c>
    </row>
    <row r="22" ht="14.25" spans="1:3">
      <c r="A22" s="5">
        <v>19</v>
      </c>
      <c r="B22" s="5" t="s">
        <v>265</v>
      </c>
      <c r="C22" s="5">
        <v>22.96</v>
      </c>
    </row>
    <row r="23" ht="14.25" spans="1:3">
      <c r="A23" s="5">
        <v>20</v>
      </c>
      <c r="B23" s="5" t="s">
        <v>266</v>
      </c>
      <c r="C23" s="5">
        <v>86</v>
      </c>
    </row>
    <row r="24" ht="14.25" spans="1:3">
      <c r="A24" s="5">
        <v>21</v>
      </c>
      <c r="B24" s="5" t="s">
        <v>267</v>
      </c>
      <c r="C24" s="5">
        <v>52.5</v>
      </c>
    </row>
    <row r="25" ht="14.25" spans="1:3">
      <c r="A25" s="5">
        <v>22</v>
      </c>
      <c r="B25" s="5" t="s">
        <v>268</v>
      </c>
      <c r="C25" s="5">
        <v>33</v>
      </c>
    </row>
    <row r="26" ht="14.25" spans="1:3">
      <c r="A26" s="6" t="s">
        <v>269</v>
      </c>
      <c r="B26" s="7"/>
      <c r="C26" s="5">
        <f>SUM(C4:C25)</f>
        <v>2177.1</v>
      </c>
    </row>
  </sheetData>
  <mergeCells count="5">
    <mergeCell ref="A1:C1"/>
    <mergeCell ref="A26:B26"/>
    <mergeCell ref="A2:A3"/>
    <mergeCell ref="B2:B3"/>
    <mergeCell ref="C2:C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A6" sqref="A6"/>
    </sheetView>
  </sheetViews>
  <sheetFormatPr defaultColWidth="9" defaultRowHeight="13.5" outlineLevelCol="1"/>
  <cols>
    <col min="1" max="1" width="24" customWidth="1"/>
    <col min="2" max="2" width="29.625" customWidth="1"/>
  </cols>
  <sheetData>
    <row r="1" ht="16.5" spans="1:2">
      <c r="A1" s="62" t="s">
        <v>30</v>
      </c>
      <c r="B1" s="62"/>
    </row>
    <row r="2" ht="20.25" spans="1:2">
      <c r="A2" s="35"/>
      <c r="B2" s="35"/>
    </row>
    <row r="3" ht="19.5" spans="1:2">
      <c r="A3" s="86" t="s">
        <v>31</v>
      </c>
      <c r="B3" s="86"/>
    </row>
    <row r="4" ht="14.25" spans="1:2">
      <c r="A4" s="63" t="s">
        <v>32</v>
      </c>
      <c r="B4" s="64" t="s">
        <v>33</v>
      </c>
    </row>
    <row r="5" ht="15" spans="1:2">
      <c r="A5" s="65"/>
      <c r="B5" s="66" t="s">
        <v>34</v>
      </c>
    </row>
    <row r="6" ht="14.25" spans="1:2">
      <c r="A6" s="87" t="s">
        <v>35</v>
      </c>
      <c r="B6" s="88">
        <v>39.5</v>
      </c>
    </row>
    <row r="7" ht="14.25" spans="1:2">
      <c r="A7" s="87" t="s">
        <v>36</v>
      </c>
      <c r="B7" s="88">
        <v>22.2</v>
      </c>
    </row>
    <row r="8" ht="14.25" spans="1:2">
      <c r="A8" s="87" t="s">
        <v>37</v>
      </c>
      <c r="B8" s="88">
        <v>80</v>
      </c>
    </row>
    <row r="9" ht="14.25" spans="1:2">
      <c r="A9" s="87" t="s">
        <v>38</v>
      </c>
      <c r="B9" s="88">
        <v>113.5</v>
      </c>
    </row>
    <row r="10" ht="14.25" spans="1:2">
      <c r="A10" s="87" t="s">
        <v>39</v>
      </c>
      <c r="B10" s="88">
        <v>52.2</v>
      </c>
    </row>
    <row r="11" ht="14.25" spans="1:2">
      <c r="A11" s="87" t="s">
        <v>40</v>
      </c>
      <c r="B11" s="88">
        <v>112.7</v>
      </c>
    </row>
    <row r="12" ht="14.25" spans="1:2">
      <c r="A12" s="87" t="s">
        <v>41</v>
      </c>
      <c r="B12" s="88">
        <v>74.5</v>
      </c>
    </row>
    <row r="13" ht="14.25" spans="1:2">
      <c r="A13" s="87" t="s">
        <v>42</v>
      </c>
      <c r="B13" s="88">
        <v>55</v>
      </c>
    </row>
    <row r="14" ht="14.25" spans="1:2">
      <c r="A14" s="87" t="s">
        <v>43</v>
      </c>
      <c r="B14" s="88">
        <v>41</v>
      </c>
    </row>
    <row r="15" ht="14.25" spans="1:2">
      <c r="A15" s="87"/>
      <c r="B15" s="88"/>
    </row>
    <row r="16" ht="14.25" spans="1:2">
      <c r="A16" s="87"/>
      <c r="B16" s="88"/>
    </row>
    <row r="17" ht="14.25" spans="1:2">
      <c r="A17" s="87"/>
      <c r="B17" s="88"/>
    </row>
    <row r="18" ht="14.25" spans="1:2">
      <c r="A18" s="87"/>
      <c r="B18" s="88"/>
    </row>
    <row r="19" ht="15" spans="1:2">
      <c r="A19" s="65" t="s">
        <v>44</v>
      </c>
      <c r="B19" s="67">
        <v>590.6</v>
      </c>
    </row>
    <row r="20" ht="14.25" spans="1:2">
      <c r="A20" s="68"/>
      <c r="B20" s="69"/>
    </row>
    <row r="21" ht="14.25" spans="1:2">
      <c r="A21" s="70" t="s">
        <v>45</v>
      </c>
      <c r="B21" s="71"/>
    </row>
    <row r="22" ht="14.25" spans="1:1">
      <c r="A22" s="72"/>
    </row>
    <row r="23" ht="14.25" spans="1:1">
      <c r="A23" s="73"/>
    </row>
  </sheetData>
  <mergeCells count="4">
    <mergeCell ref="A1:B1"/>
    <mergeCell ref="A2:B2"/>
    <mergeCell ref="A3:B3"/>
    <mergeCell ref="A4:A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D10" sqref="D10"/>
    </sheetView>
  </sheetViews>
  <sheetFormatPr defaultColWidth="9" defaultRowHeight="13.5" outlineLevelCol="1"/>
  <cols>
    <col min="1" max="2" width="29" style="2" customWidth="1"/>
    <col min="3" max="16384" width="9" style="2"/>
  </cols>
  <sheetData>
    <row r="1" s="54" customFormat="1" ht="14.25" spans="1:2">
      <c r="A1" s="79" t="s">
        <v>46</v>
      </c>
      <c r="B1" s="79"/>
    </row>
    <row r="2" ht="14.25" spans="1:2">
      <c r="A2" s="79" t="s">
        <v>47</v>
      </c>
      <c r="B2" s="79"/>
    </row>
    <row r="3" ht="18.75" spans="1:2">
      <c r="A3" s="80" t="s">
        <v>32</v>
      </c>
      <c r="B3" s="81" t="s">
        <v>33</v>
      </c>
    </row>
    <row r="4" ht="18.75" spans="1:2">
      <c r="A4" s="82"/>
      <c r="B4" s="83" t="s">
        <v>48</v>
      </c>
    </row>
    <row r="5" s="1" customFormat="1" ht="18.75" spans="1:2">
      <c r="A5" s="84" t="s">
        <v>49</v>
      </c>
      <c r="B5" s="84">
        <v>168.4</v>
      </c>
    </row>
    <row r="6" s="1" customFormat="1" ht="18.75" spans="1:2">
      <c r="A6" s="84" t="s">
        <v>50</v>
      </c>
      <c r="B6" s="84">
        <v>263.5</v>
      </c>
    </row>
    <row r="7" s="1" customFormat="1" ht="18.75" spans="1:2">
      <c r="A7" s="84" t="s">
        <v>51</v>
      </c>
      <c r="B7" s="84">
        <v>162.9</v>
      </c>
    </row>
    <row r="8" s="1" customFormat="1" ht="18.75" spans="1:2">
      <c r="A8" s="84" t="s">
        <v>52</v>
      </c>
      <c r="B8" s="84">
        <v>231</v>
      </c>
    </row>
    <row r="9" s="1" customFormat="1" ht="18.75" spans="1:2">
      <c r="A9" s="84" t="s">
        <v>53</v>
      </c>
      <c r="B9" s="84">
        <v>247.35</v>
      </c>
    </row>
    <row r="10" s="1" customFormat="1" ht="18.75" spans="1:2">
      <c r="A10" s="84" t="s">
        <v>54</v>
      </c>
      <c r="B10" s="84">
        <v>247.3</v>
      </c>
    </row>
    <row r="11" s="1" customFormat="1" ht="18.75" spans="1:2">
      <c r="A11" s="84" t="s">
        <v>55</v>
      </c>
      <c r="B11" s="84">
        <v>166.6</v>
      </c>
    </row>
    <row r="12" s="1" customFormat="1" ht="18.75" spans="1:2">
      <c r="A12" s="84" t="s">
        <v>56</v>
      </c>
      <c r="B12" s="84">
        <v>278.7</v>
      </c>
    </row>
    <row r="13" s="1" customFormat="1" ht="18.75" spans="1:2">
      <c r="A13" s="84" t="s">
        <v>57</v>
      </c>
      <c r="B13" s="84">
        <v>106</v>
      </c>
    </row>
    <row r="14" s="1" customFormat="1" ht="18.75" spans="1:2">
      <c r="A14" s="84"/>
      <c r="B14" s="84"/>
    </row>
    <row r="15" s="1" customFormat="1" ht="18.75" spans="1:2">
      <c r="A15" s="84"/>
      <c r="B15" s="84"/>
    </row>
    <row r="16" s="1" customFormat="1" ht="18.75" spans="1:2">
      <c r="A16" s="84" t="s">
        <v>27</v>
      </c>
      <c r="B16" s="84">
        <v>1871.75</v>
      </c>
    </row>
    <row r="17" ht="18.75" spans="1:2">
      <c r="A17" s="85" t="s">
        <v>58</v>
      </c>
      <c r="B17" s="85"/>
    </row>
  </sheetData>
  <mergeCells count="1">
    <mergeCell ref="A3:A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G5" sqref="G5"/>
    </sheetView>
  </sheetViews>
  <sheetFormatPr defaultColWidth="9" defaultRowHeight="13.5" outlineLevelCol="4"/>
  <cols>
    <col min="1" max="4" width="16.625" style="1" customWidth="1"/>
    <col min="5" max="16384" width="9" style="1"/>
  </cols>
  <sheetData>
    <row r="1" ht="18" customHeight="1" spans="1:4">
      <c r="A1" s="3" t="s">
        <v>59</v>
      </c>
      <c r="B1" s="3"/>
      <c r="C1" s="3"/>
      <c r="D1" s="3"/>
    </row>
    <row r="2" spans="1:3">
      <c r="A2" s="48" t="s">
        <v>60</v>
      </c>
      <c r="B2" s="48"/>
      <c r="C2" s="48"/>
    </row>
    <row r="3" spans="1:4">
      <c r="A3" s="49" t="s">
        <v>2</v>
      </c>
      <c r="B3" s="49" t="s">
        <v>32</v>
      </c>
      <c r="C3" s="49" t="s">
        <v>4</v>
      </c>
      <c r="D3" s="74" t="s">
        <v>61</v>
      </c>
    </row>
    <row r="4" spans="1:4">
      <c r="A4" s="49"/>
      <c r="B4" s="49"/>
      <c r="C4" s="49"/>
      <c r="D4" s="75"/>
    </row>
    <row r="5" spans="1:4">
      <c r="A5" s="20">
        <v>1</v>
      </c>
      <c r="B5" s="20" t="s">
        <v>62</v>
      </c>
      <c r="C5" s="20">
        <v>17.55</v>
      </c>
      <c r="D5" s="20"/>
    </row>
    <row r="6" spans="1:4">
      <c r="A6" s="20">
        <v>2</v>
      </c>
      <c r="B6" s="20" t="s">
        <v>63</v>
      </c>
      <c r="C6" s="20">
        <v>69</v>
      </c>
      <c r="D6" s="20"/>
    </row>
    <row r="7" spans="1:4">
      <c r="A7" s="20">
        <v>3</v>
      </c>
      <c r="B7" s="20" t="s">
        <v>64</v>
      </c>
      <c r="C7" s="20">
        <v>7.5</v>
      </c>
      <c r="D7" s="20"/>
    </row>
    <row r="8" spans="1:4">
      <c r="A8" s="20">
        <v>4</v>
      </c>
      <c r="B8" s="20" t="s">
        <v>65</v>
      </c>
      <c r="C8" s="20">
        <v>165.1</v>
      </c>
      <c r="D8" s="20"/>
    </row>
    <row r="9" ht="14.25" spans="1:4">
      <c r="A9" s="20">
        <v>5</v>
      </c>
      <c r="B9" s="20" t="s">
        <v>66</v>
      </c>
      <c r="C9" s="76">
        <v>10.1</v>
      </c>
      <c r="D9" s="20"/>
    </row>
    <row r="10" spans="1:4">
      <c r="A10" s="20">
        <v>6</v>
      </c>
      <c r="B10" s="20" t="s">
        <v>67</v>
      </c>
      <c r="C10" s="20">
        <v>87.5</v>
      </c>
      <c r="D10" s="20"/>
    </row>
    <row r="11" spans="1:4">
      <c r="A11" s="20">
        <v>7</v>
      </c>
      <c r="B11" s="20" t="s">
        <v>68</v>
      </c>
      <c r="C11" s="20">
        <v>91.1</v>
      </c>
      <c r="D11" s="20"/>
    </row>
    <row r="12" spans="1:4">
      <c r="A12" s="20">
        <v>8</v>
      </c>
      <c r="B12" s="20" t="s">
        <v>69</v>
      </c>
      <c r="C12" s="20">
        <v>316.2</v>
      </c>
      <c r="D12" s="20"/>
    </row>
    <row r="13" spans="1:4">
      <c r="A13" s="20">
        <v>9</v>
      </c>
      <c r="B13" s="20" t="s">
        <v>70</v>
      </c>
      <c r="C13" s="20">
        <v>72.4</v>
      </c>
      <c r="D13" s="20"/>
    </row>
    <row r="14" spans="1:4">
      <c r="A14" s="20">
        <v>10</v>
      </c>
      <c r="B14" s="20" t="s">
        <v>71</v>
      </c>
      <c r="C14" s="20">
        <v>76.7</v>
      </c>
      <c r="D14" s="20"/>
    </row>
    <row r="15" ht="14.25" spans="1:5">
      <c r="A15" s="20">
        <v>11</v>
      </c>
      <c r="B15" s="20" t="s">
        <v>72</v>
      </c>
      <c r="C15" s="20">
        <v>59.3</v>
      </c>
      <c r="D15" s="20"/>
      <c r="E15" s="77"/>
    </row>
    <row r="16" spans="1:4">
      <c r="A16" s="20">
        <v>12</v>
      </c>
      <c r="B16" s="20" t="s">
        <v>73</v>
      </c>
      <c r="C16" s="20">
        <v>11.1</v>
      </c>
      <c r="D16" s="20"/>
    </row>
    <row r="17" spans="1:4">
      <c r="A17" s="20">
        <v>13</v>
      </c>
      <c r="B17" s="20" t="s">
        <v>74</v>
      </c>
      <c r="C17" s="20">
        <v>111</v>
      </c>
      <c r="D17" s="20"/>
    </row>
    <row r="18" spans="1:4">
      <c r="A18" s="20">
        <v>14</v>
      </c>
      <c r="B18" s="20" t="s">
        <v>75</v>
      </c>
      <c r="C18" s="20">
        <v>15.3</v>
      </c>
      <c r="D18" s="20"/>
    </row>
    <row r="19" spans="1:4">
      <c r="A19" s="20">
        <v>15</v>
      </c>
      <c r="B19" s="20" t="s">
        <v>76</v>
      </c>
      <c r="C19" s="20">
        <v>61.1</v>
      </c>
      <c r="D19" s="20"/>
    </row>
    <row r="20" spans="1:4">
      <c r="A20" s="20">
        <v>16</v>
      </c>
      <c r="B20" s="20" t="s">
        <v>77</v>
      </c>
      <c r="C20" s="20">
        <v>166.5</v>
      </c>
      <c r="D20" s="20"/>
    </row>
    <row r="21" spans="1:4">
      <c r="A21" s="20">
        <v>17</v>
      </c>
      <c r="B21" s="20" t="s">
        <v>78</v>
      </c>
      <c r="C21" s="20">
        <v>53.3</v>
      </c>
      <c r="D21" s="20"/>
    </row>
    <row r="22" spans="1:4">
      <c r="A22" s="20">
        <v>18</v>
      </c>
      <c r="B22" s="20" t="s">
        <v>79</v>
      </c>
      <c r="C22" s="20">
        <v>25</v>
      </c>
      <c r="D22" s="20"/>
    </row>
    <row r="23" spans="1:4">
      <c r="A23" s="20">
        <v>19</v>
      </c>
      <c r="B23" s="20" t="s">
        <v>80</v>
      </c>
      <c r="C23" s="20">
        <v>139.3</v>
      </c>
      <c r="D23" s="20"/>
    </row>
    <row r="24" spans="1:4">
      <c r="A24" s="20">
        <v>20</v>
      </c>
      <c r="B24" s="20" t="s">
        <v>81</v>
      </c>
      <c r="C24" s="20">
        <v>67.1</v>
      </c>
      <c r="D24" s="20"/>
    </row>
    <row r="25" spans="1:4">
      <c r="A25" s="20">
        <v>21</v>
      </c>
      <c r="B25" s="20" t="s">
        <v>82</v>
      </c>
      <c r="C25" s="20">
        <v>48.23</v>
      </c>
      <c r="D25" s="20"/>
    </row>
    <row r="26" spans="1:4">
      <c r="A26" s="20">
        <v>22</v>
      </c>
      <c r="B26" s="20" t="s">
        <v>83</v>
      </c>
      <c r="C26" s="20">
        <v>298.7</v>
      </c>
      <c r="D26" s="20"/>
    </row>
    <row r="27" spans="1:4">
      <c r="A27" s="20">
        <v>23</v>
      </c>
      <c r="B27" s="20" t="s">
        <v>84</v>
      </c>
      <c r="C27" s="20">
        <v>127.2</v>
      </c>
      <c r="D27" s="20"/>
    </row>
    <row r="28" spans="1:4">
      <c r="A28" s="20">
        <v>24</v>
      </c>
      <c r="B28" s="20" t="s">
        <v>85</v>
      </c>
      <c r="C28" s="20">
        <v>59.1</v>
      </c>
      <c r="D28" s="20"/>
    </row>
    <row r="29" spans="1:4">
      <c r="A29" s="20">
        <v>25</v>
      </c>
      <c r="B29" s="20" t="s">
        <v>86</v>
      </c>
      <c r="C29" s="20">
        <v>73.8</v>
      </c>
      <c r="D29" s="20"/>
    </row>
    <row r="30" spans="1:4">
      <c r="A30" s="20">
        <v>26</v>
      </c>
      <c r="B30" s="20" t="s">
        <v>87</v>
      </c>
      <c r="C30" s="20">
        <v>158.8</v>
      </c>
      <c r="D30" s="20"/>
    </row>
    <row r="31" spans="1:4">
      <c r="A31" s="20">
        <v>27</v>
      </c>
      <c r="B31" s="20" t="s">
        <v>88</v>
      </c>
      <c r="C31" s="20">
        <v>82.5</v>
      </c>
      <c r="D31" s="20"/>
    </row>
    <row r="32" spans="1:4">
      <c r="A32" s="20">
        <v>28</v>
      </c>
      <c r="B32" s="20" t="s">
        <v>89</v>
      </c>
      <c r="C32" s="20">
        <v>109.18</v>
      </c>
      <c r="D32" s="20"/>
    </row>
    <row r="33" spans="1:4">
      <c r="A33" s="78"/>
      <c r="B33" s="78" t="s">
        <v>27</v>
      </c>
      <c r="C33" s="78">
        <f>SUM(C5:C32)</f>
        <v>2579.66</v>
      </c>
      <c r="D33" s="20"/>
    </row>
    <row r="34" spans="1:3">
      <c r="A34" s="51" t="s">
        <v>90</v>
      </c>
      <c r="B34" s="52"/>
      <c r="C34" s="52"/>
    </row>
  </sheetData>
  <mergeCells count="7">
    <mergeCell ref="A1:D1"/>
    <mergeCell ref="A2:C2"/>
    <mergeCell ref="A34:C34"/>
    <mergeCell ref="A3:A4"/>
    <mergeCell ref="B3:B4"/>
    <mergeCell ref="C3:C4"/>
    <mergeCell ref="D3:D4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E10" sqref="E10"/>
    </sheetView>
  </sheetViews>
  <sheetFormatPr defaultColWidth="9" defaultRowHeight="13.5" outlineLevelCol="1"/>
  <cols>
    <col min="1" max="2" width="28.75" customWidth="1"/>
  </cols>
  <sheetData>
    <row r="1" ht="16.5" spans="1:2">
      <c r="A1" s="62" t="s">
        <v>91</v>
      </c>
      <c r="B1" s="62"/>
    </row>
    <row r="2" ht="21" spans="1:2">
      <c r="A2" s="35"/>
      <c r="B2" s="35"/>
    </row>
    <row r="3" ht="14.25" spans="1:2">
      <c r="A3" s="63" t="s">
        <v>32</v>
      </c>
      <c r="B3" s="64" t="s">
        <v>33</v>
      </c>
    </row>
    <row r="4" ht="15" spans="1:2">
      <c r="A4" s="65"/>
      <c r="B4" s="66" t="s">
        <v>34</v>
      </c>
    </row>
    <row r="5" ht="15" spans="1:2">
      <c r="A5" s="65" t="s">
        <v>92</v>
      </c>
      <c r="B5" s="67">
        <v>83.49</v>
      </c>
    </row>
    <row r="6" ht="15" spans="1:2">
      <c r="A6" s="65" t="s">
        <v>93</v>
      </c>
      <c r="B6" s="67">
        <v>263.05</v>
      </c>
    </row>
    <row r="7" ht="15" spans="1:2">
      <c r="A7" s="65" t="s">
        <v>94</v>
      </c>
      <c r="B7" s="67">
        <v>30.96</v>
      </c>
    </row>
    <row r="8" ht="15" spans="1:2">
      <c r="A8" s="65" t="s">
        <v>95</v>
      </c>
      <c r="B8" s="67">
        <v>28.58</v>
      </c>
    </row>
    <row r="9" ht="15" spans="1:2">
      <c r="A9" s="65" t="s">
        <v>96</v>
      </c>
      <c r="B9" s="67">
        <v>114.77</v>
      </c>
    </row>
    <row r="10" ht="15" spans="1:2">
      <c r="A10" s="65" t="s">
        <v>97</v>
      </c>
      <c r="B10" s="67">
        <v>157.7</v>
      </c>
    </row>
    <row r="11" ht="15" spans="1:2">
      <c r="A11" s="65" t="s">
        <v>98</v>
      </c>
      <c r="B11" s="67">
        <v>73</v>
      </c>
    </row>
    <row r="12" ht="15" spans="1:2">
      <c r="A12" s="65" t="s">
        <v>99</v>
      </c>
      <c r="B12" s="67">
        <v>87.15</v>
      </c>
    </row>
    <row r="13" ht="15" spans="1:2">
      <c r="A13" s="65" t="s">
        <v>100</v>
      </c>
      <c r="B13" s="67">
        <v>8.43</v>
      </c>
    </row>
    <row r="14" ht="15" spans="1:2">
      <c r="A14" s="65" t="s">
        <v>101</v>
      </c>
      <c r="B14" s="67">
        <v>25.93</v>
      </c>
    </row>
    <row r="15" ht="15" spans="1:2">
      <c r="A15" s="65" t="s">
        <v>102</v>
      </c>
      <c r="B15" s="67">
        <v>51.21</v>
      </c>
    </row>
    <row r="16" ht="15" spans="1:2">
      <c r="A16" s="65" t="s">
        <v>103</v>
      </c>
      <c r="B16" s="67">
        <v>75.04</v>
      </c>
    </row>
    <row r="17" ht="15" spans="1:2">
      <c r="A17" s="65" t="s">
        <v>104</v>
      </c>
      <c r="B17" s="67">
        <v>132.5</v>
      </c>
    </row>
    <row r="18" ht="15" spans="1:2">
      <c r="A18" s="65" t="s">
        <v>105</v>
      </c>
      <c r="B18" s="67">
        <v>13.9</v>
      </c>
    </row>
    <row r="19" ht="15" spans="1:2">
      <c r="A19" s="65" t="s">
        <v>44</v>
      </c>
      <c r="B19" s="67">
        <v>1127.71</v>
      </c>
    </row>
    <row r="20" ht="14.25" spans="1:2">
      <c r="A20" s="68"/>
      <c r="B20" s="69"/>
    </row>
    <row r="21" ht="14.25" spans="1:2">
      <c r="A21" s="70" t="s">
        <v>45</v>
      </c>
      <c r="B21" s="71"/>
    </row>
    <row r="22" ht="14.25" spans="1:1">
      <c r="A22" s="72"/>
    </row>
    <row r="23" ht="14.25" spans="1:1">
      <c r="A23" s="73"/>
    </row>
  </sheetData>
  <mergeCells count="3">
    <mergeCell ref="A1:B1"/>
    <mergeCell ref="A2:B2"/>
    <mergeCell ref="A3:A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workbookViewId="0">
      <selection activeCell="H10" sqref="H10"/>
    </sheetView>
  </sheetViews>
  <sheetFormatPr defaultColWidth="9" defaultRowHeight="13.5" outlineLevelCol="1"/>
  <cols>
    <col min="1" max="2" width="31.25" style="2" customWidth="1"/>
    <col min="3" max="16384" width="9" style="2"/>
  </cols>
  <sheetData>
    <row r="1" ht="14.25" spans="1:2">
      <c r="A1" s="25" t="s">
        <v>106</v>
      </c>
      <c r="B1" s="25"/>
    </row>
    <row r="2" ht="20.25" spans="1:2">
      <c r="A2" s="35"/>
      <c r="B2" s="35"/>
    </row>
    <row r="3" ht="14.25" spans="1:2">
      <c r="A3" s="28" t="s">
        <v>107</v>
      </c>
      <c r="B3" s="28"/>
    </row>
    <row r="4" ht="14.25" spans="1:2">
      <c r="A4" s="29" t="s">
        <v>32</v>
      </c>
      <c r="B4" s="60" t="s">
        <v>33</v>
      </c>
    </row>
    <row r="5" ht="14.25" spans="1:2">
      <c r="A5" s="29"/>
      <c r="B5" s="60" t="s">
        <v>34</v>
      </c>
    </row>
    <row r="6" spans="1:2">
      <c r="A6" s="34" t="s">
        <v>108</v>
      </c>
      <c r="B6" s="61">
        <v>15.5</v>
      </c>
    </row>
    <row r="7" spans="1:2">
      <c r="A7" s="34" t="s">
        <v>109</v>
      </c>
      <c r="B7" s="61">
        <v>7</v>
      </c>
    </row>
    <row r="8" spans="1:2">
      <c r="A8" s="34" t="s">
        <v>110</v>
      </c>
      <c r="B8" s="61">
        <v>27.1</v>
      </c>
    </row>
    <row r="9" spans="1:2">
      <c r="A9" s="34" t="s">
        <v>111</v>
      </c>
      <c r="B9" s="61">
        <v>32.8</v>
      </c>
    </row>
    <row r="10" spans="1:2">
      <c r="A10" s="34" t="s">
        <v>112</v>
      </c>
      <c r="B10" s="61">
        <v>23.2</v>
      </c>
    </row>
    <row r="11" spans="1:2">
      <c r="A11" s="34" t="s">
        <v>113</v>
      </c>
      <c r="B11" s="61">
        <v>81.6</v>
      </c>
    </row>
    <row r="12" spans="1:2">
      <c r="A12" s="34" t="s">
        <v>114</v>
      </c>
      <c r="B12" s="61">
        <v>86.5</v>
      </c>
    </row>
    <row r="13" spans="1:2">
      <c r="A13" s="34" t="s">
        <v>115</v>
      </c>
      <c r="B13" s="61">
        <v>51.1</v>
      </c>
    </row>
    <row r="14" spans="1:2">
      <c r="A14" s="34" t="s">
        <v>116</v>
      </c>
      <c r="B14" s="61">
        <v>14.3</v>
      </c>
    </row>
    <row r="15" spans="1:2">
      <c r="A15" s="34" t="s">
        <v>117</v>
      </c>
      <c r="B15" s="61">
        <v>7.9</v>
      </c>
    </row>
    <row r="16" ht="14.25" spans="1:2">
      <c r="A16" s="29" t="s">
        <v>44</v>
      </c>
      <c r="B16" s="29">
        <f>SUM(B6:B15)</f>
        <v>347</v>
      </c>
    </row>
    <row r="17" ht="14.25" spans="1:2">
      <c r="A17" s="43"/>
      <c r="B17" s="44"/>
    </row>
    <row r="18" ht="14.25" spans="1:2">
      <c r="A18" s="43" t="s">
        <v>45</v>
      </c>
      <c r="B18" s="44"/>
    </row>
  </sheetData>
  <mergeCells count="4">
    <mergeCell ref="A1:B1"/>
    <mergeCell ref="A2:B2"/>
    <mergeCell ref="A3:B3"/>
    <mergeCell ref="A4:A5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E13" sqref="E13"/>
    </sheetView>
  </sheetViews>
  <sheetFormatPr defaultColWidth="9" defaultRowHeight="13.5" outlineLevelCol="1"/>
  <cols>
    <col min="1" max="2" width="27" customWidth="1"/>
  </cols>
  <sheetData>
    <row r="1" s="57" customFormat="1" ht="43.5" customHeight="1" spans="1:2">
      <c r="A1" s="58" t="s">
        <v>118</v>
      </c>
      <c r="B1" s="58"/>
    </row>
    <row r="2" ht="21.75" customHeight="1" spans="1:2">
      <c r="A2" s="21" t="s">
        <v>32</v>
      </c>
      <c r="B2" s="21" t="s">
        <v>33</v>
      </c>
    </row>
    <row r="3" ht="21.75" customHeight="1" spans="1:2">
      <c r="A3" s="21"/>
      <c r="B3" s="21" t="s">
        <v>34</v>
      </c>
    </row>
    <row r="4" ht="21.75" customHeight="1" spans="1:2">
      <c r="A4" s="59" t="s">
        <v>119</v>
      </c>
      <c r="B4" s="21">
        <v>169.8</v>
      </c>
    </row>
    <row r="5" ht="21.75" customHeight="1" spans="1:2">
      <c r="A5" s="59" t="s">
        <v>120</v>
      </c>
      <c r="B5" s="21">
        <v>408.25</v>
      </c>
    </row>
    <row r="6" ht="21.75" customHeight="1" spans="1:2">
      <c r="A6" s="59" t="s">
        <v>121</v>
      </c>
      <c r="B6" s="21">
        <v>61.9</v>
      </c>
    </row>
    <row r="7" ht="21.75" customHeight="1" spans="1:2">
      <c r="A7" s="59" t="s">
        <v>122</v>
      </c>
      <c r="B7" s="21">
        <v>52.6</v>
      </c>
    </row>
    <row r="8" ht="21.75" customHeight="1" spans="1:2">
      <c r="A8" s="59" t="s">
        <v>123</v>
      </c>
      <c r="B8" s="21">
        <v>114.1</v>
      </c>
    </row>
    <row r="9" ht="21.75" customHeight="1" spans="1:2">
      <c r="A9" s="59" t="s">
        <v>124</v>
      </c>
      <c r="B9" s="21">
        <v>50.1</v>
      </c>
    </row>
    <row r="10" ht="21.75" customHeight="1" spans="1:2">
      <c r="A10" s="59" t="s">
        <v>125</v>
      </c>
      <c r="B10" s="21">
        <v>35.5</v>
      </c>
    </row>
    <row r="11" ht="21.75" customHeight="1" spans="1:2">
      <c r="A11" s="59" t="s">
        <v>126</v>
      </c>
      <c r="B11" s="21">
        <v>170.3</v>
      </c>
    </row>
    <row r="12" ht="21.75" customHeight="1" spans="1:2">
      <c r="A12" s="21"/>
      <c r="B12" s="21">
        <f>SUM(B4:B11)</f>
        <v>1062.55</v>
      </c>
    </row>
    <row r="13" ht="21.75" customHeight="1" spans="1:2">
      <c r="A13" s="21"/>
      <c r="B13" s="21"/>
    </row>
    <row r="14" ht="21.75" customHeight="1" spans="1:2">
      <c r="A14" s="21"/>
      <c r="B14" s="21"/>
    </row>
    <row r="15" ht="21.75" customHeight="1" spans="1:2">
      <c r="A15" s="21"/>
      <c r="B15" s="21"/>
    </row>
    <row r="16" spans="1:1">
      <c r="A16" t="s">
        <v>45</v>
      </c>
    </row>
  </sheetData>
  <mergeCells count="1">
    <mergeCell ref="A1:B1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B27" sqref="B27"/>
    </sheetView>
  </sheetViews>
  <sheetFormatPr defaultColWidth="9" defaultRowHeight="13.5" outlineLevelCol="2"/>
  <cols>
    <col min="1" max="3" width="21.875" style="2" customWidth="1"/>
    <col min="4" max="252" width="9" style="2"/>
    <col min="253" max="253" width="11.25" style="2" customWidth="1"/>
    <col min="254" max="254" width="11.75" style="2" customWidth="1"/>
    <col min="255" max="255" width="16.125" style="2" customWidth="1"/>
    <col min="256" max="256" width="13.375" style="2" customWidth="1"/>
    <col min="257" max="257" width="13.625" style="2" customWidth="1"/>
    <col min="258" max="258" width="10.25" style="2" customWidth="1"/>
    <col min="259" max="508" width="9" style="2"/>
    <col min="509" max="509" width="11.25" style="2" customWidth="1"/>
    <col min="510" max="510" width="11.75" style="2" customWidth="1"/>
    <col min="511" max="511" width="16.125" style="2" customWidth="1"/>
    <col min="512" max="512" width="13.375" style="2" customWidth="1"/>
    <col min="513" max="513" width="13.625" style="2" customWidth="1"/>
    <col min="514" max="514" width="10.25" style="2" customWidth="1"/>
    <col min="515" max="764" width="9" style="2"/>
    <col min="765" max="765" width="11.25" style="2" customWidth="1"/>
    <col min="766" max="766" width="11.75" style="2" customWidth="1"/>
    <col min="767" max="767" width="16.125" style="2" customWidth="1"/>
    <col min="768" max="768" width="13.375" style="2" customWidth="1"/>
    <col min="769" max="769" width="13.625" style="2" customWidth="1"/>
    <col min="770" max="770" width="10.25" style="2" customWidth="1"/>
    <col min="771" max="1020" width="9" style="2"/>
    <col min="1021" max="1021" width="11.25" style="2" customWidth="1"/>
    <col min="1022" max="1022" width="11.75" style="2" customWidth="1"/>
    <col min="1023" max="1023" width="16.125" style="2" customWidth="1"/>
    <col min="1024" max="1024" width="13.375" style="2" customWidth="1"/>
    <col min="1025" max="1025" width="13.625" style="2" customWidth="1"/>
    <col min="1026" max="1026" width="10.25" style="2" customWidth="1"/>
    <col min="1027" max="1276" width="9" style="2"/>
    <col min="1277" max="1277" width="11.25" style="2" customWidth="1"/>
    <col min="1278" max="1278" width="11.75" style="2" customWidth="1"/>
    <col min="1279" max="1279" width="16.125" style="2" customWidth="1"/>
    <col min="1280" max="1280" width="13.375" style="2" customWidth="1"/>
    <col min="1281" max="1281" width="13.625" style="2" customWidth="1"/>
    <col min="1282" max="1282" width="10.25" style="2" customWidth="1"/>
    <col min="1283" max="1532" width="9" style="2"/>
    <col min="1533" max="1533" width="11.25" style="2" customWidth="1"/>
    <col min="1534" max="1534" width="11.75" style="2" customWidth="1"/>
    <col min="1535" max="1535" width="16.125" style="2" customWidth="1"/>
    <col min="1536" max="1536" width="13.375" style="2" customWidth="1"/>
    <col min="1537" max="1537" width="13.625" style="2" customWidth="1"/>
    <col min="1538" max="1538" width="10.25" style="2" customWidth="1"/>
    <col min="1539" max="1788" width="9" style="2"/>
    <col min="1789" max="1789" width="11.25" style="2" customWidth="1"/>
    <col min="1790" max="1790" width="11.75" style="2" customWidth="1"/>
    <col min="1791" max="1791" width="16.125" style="2" customWidth="1"/>
    <col min="1792" max="1792" width="13.375" style="2" customWidth="1"/>
    <col min="1793" max="1793" width="13.625" style="2" customWidth="1"/>
    <col min="1794" max="1794" width="10.25" style="2" customWidth="1"/>
    <col min="1795" max="2044" width="9" style="2"/>
    <col min="2045" max="2045" width="11.25" style="2" customWidth="1"/>
    <col min="2046" max="2046" width="11.75" style="2" customWidth="1"/>
    <col min="2047" max="2047" width="16.125" style="2" customWidth="1"/>
    <col min="2048" max="2048" width="13.375" style="2" customWidth="1"/>
    <col min="2049" max="2049" width="13.625" style="2" customWidth="1"/>
    <col min="2050" max="2050" width="10.25" style="2" customWidth="1"/>
    <col min="2051" max="2300" width="9" style="2"/>
    <col min="2301" max="2301" width="11.25" style="2" customWidth="1"/>
    <col min="2302" max="2302" width="11.75" style="2" customWidth="1"/>
    <col min="2303" max="2303" width="16.125" style="2" customWidth="1"/>
    <col min="2304" max="2304" width="13.375" style="2" customWidth="1"/>
    <col min="2305" max="2305" width="13.625" style="2" customWidth="1"/>
    <col min="2306" max="2306" width="10.25" style="2" customWidth="1"/>
    <col min="2307" max="2556" width="9" style="2"/>
    <col min="2557" max="2557" width="11.25" style="2" customWidth="1"/>
    <col min="2558" max="2558" width="11.75" style="2" customWidth="1"/>
    <col min="2559" max="2559" width="16.125" style="2" customWidth="1"/>
    <col min="2560" max="2560" width="13.375" style="2" customWidth="1"/>
    <col min="2561" max="2561" width="13.625" style="2" customWidth="1"/>
    <col min="2562" max="2562" width="10.25" style="2" customWidth="1"/>
    <col min="2563" max="2812" width="9" style="2"/>
    <col min="2813" max="2813" width="11.25" style="2" customWidth="1"/>
    <col min="2814" max="2814" width="11.75" style="2" customWidth="1"/>
    <col min="2815" max="2815" width="16.125" style="2" customWidth="1"/>
    <col min="2816" max="2816" width="13.375" style="2" customWidth="1"/>
    <col min="2817" max="2817" width="13.625" style="2" customWidth="1"/>
    <col min="2818" max="2818" width="10.25" style="2" customWidth="1"/>
    <col min="2819" max="3068" width="9" style="2"/>
    <col min="3069" max="3069" width="11.25" style="2" customWidth="1"/>
    <col min="3070" max="3070" width="11.75" style="2" customWidth="1"/>
    <col min="3071" max="3071" width="16.125" style="2" customWidth="1"/>
    <col min="3072" max="3072" width="13.375" style="2" customWidth="1"/>
    <col min="3073" max="3073" width="13.625" style="2" customWidth="1"/>
    <col min="3074" max="3074" width="10.25" style="2" customWidth="1"/>
    <col min="3075" max="3324" width="9" style="2"/>
    <col min="3325" max="3325" width="11.25" style="2" customWidth="1"/>
    <col min="3326" max="3326" width="11.75" style="2" customWidth="1"/>
    <col min="3327" max="3327" width="16.125" style="2" customWidth="1"/>
    <col min="3328" max="3328" width="13.375" style="2" customWidth="1"/>
    <col min="3329" max="3329" width="13.625" style="2" customWidth="1"/>
    <col min="3330" max="3330" width="10.25" style="2" customWidth="1"/>
    <col min="3331" max="3580" width="9" style="2"/>
    <col min="3581" max="3581" width="11.25" style="2" customWidth="1"/>
    <col min="3582" max="3582" width="11.75" style="2" customWidth="1"/>
    <col min="3583" max="3583" width="16.125" style="2" customWidth="1"/>
    <col min="3584" max="3584" width="13.375" style="2" customWidth="1"/>
    <col min="3585" max="3585" width="13.625" style="2" customWidth="1"/>
    <col min="3586" max="3586" width="10.25" style="2" customWidth="1"/>
    <col min="3587" max="3836" width="9" style="2"/>
    <col min="3837" max="3837" width="11.25" style="2" customWidth="1"/>
    <col min="3838" max="3838" width="11.75" style="2" customWidth="1"/>
    <col min="3839" max="3839" width="16.125" style="2" customWidth="1"/>
    <col min="3840" max="3840" width="13.375" style="2" customWidth="1"/>
    <col min="3841" max="3841" width="13.625" style="2" customWidth="1"/>
    <col min="3842" max="3842" width="10.25" style="2" customWidth="1"/>
    <col min="3843" max="4092" width="9" style="2"/>
    <col min="4093" max="4093" width="11.25" style="2" customWidth="1"/>
    <col min="4094" max="4094" width="11.75" style="2" customWidth="1"/>
    <col min="4095" max="4095" width="16.125" style="2" customWidth="1"/>
    <col min="4096" max="4096" width="13.375" style="2" customWidth="1"/>
    <col min="4097" max="4097" width="13.625" style="2" customWidth="1"/>
    <col min="4098" max="4098" width="10.25" style="2" customWidth="1"/>
    <col min="4099" max="4348" width="9" style="2"/>
    <col min="4349" max="4349" width="11.25" style="2" customWidth="1"/>
    <col min="4350" max="4350" width="11.75" style="2" customWidth="1"/>
    <col min="4351" max="4351" width="16.125" style="2" customWidth="1"/>
    <col min="4352" max="4352" width="13.375" style="2" customWidth="1"/>
    <col min="4353" max="4353" width="13.625" style="2" customWidth="1"/>
    <col min="4354" max="4354" width="10.25" style="2" customWidth="1"/>
    <col min="4355" max="4604" width="9" style="2"/>
    <col min="4605" max="4605" width="11.25" style="2" customWidth="1"/>
    <col min="4606" max="4606" width="11.75" style="2" customWidth="1"/>
    <col min="4607" max="4607" width="16.125" style="2" customWidth="1"/>
    <col min="4608" max="4608" width="13.375" style="2" customWidth="1"/>
    <col min="4609" max="4609" width="13.625" style="2" customWidth="1"/>
    <col min="4610" max="4610" width="10.25" style="2" customWidth="1"/>
    <col min="4611" max="4860" width="9" style="2"/>
    <col min="4861" max="4861" width="11.25" style="2" customWidth="1"/>
    <col min="4862" max="4862" width="11.75" style="2" customWidth="1"/>
    <col min="4863" max="4863" width="16.125" style="2" customWidth="1"/>
    <col min="4864" max="4864" width="13.375" style="2" customWidth="1"/>
    <col min="4865" max="4865" width="13.625" style="2" customWidth="1"/>
    <col min="4866" max="4866" width="10.25" style="2" customWidth="1"/>
    <col min="4867" max="5116" width="9" style="2"/>
    <col min="5117" max="5117" width="11.25" style="2" customWidth="1"/>
    <col min="5118" max="5118" width="11.75" style="2" customWidth="1"/>
    <col min="5119" max="5119" width="16.125" style="2" customWidth="1"/>
    <col min="5120" max="5120" width="13.375" style="2" customWidth="1"/>
    <col min="5121" max="5121" width="13.625" style="2" customWidth="1"/>
    <col min="5122" max="5122" width="10.25" style="2" customWidth="1"/>
    <col min="5123" max="5372" width="9" style="2"/>
    <col min="5373" max="5373" width="11.25" style="2" customWidth="1"/>
    <col min="5374" max="5374" width="11.75" style="2" customWidth="1"/>
    <col min="5375" max="5375" width="16.125" style="2" customWidth="1"/>
    <col min="5376" max="5376" width="13.375" style="2" customWidth="1"/>
    <col min="5377" max="5377" width="13.625" style="2" customWidth="1"/>
    <col min="5378" max="5378" width="10.25" style="2" customWidth="1"/>
    <col min="5379" max="5628" width="9" style="2"/>
    <col min="5629" max="5629" width="11.25" style="2" customWidth="1"/>
    <col min="5630" max="5630" width="11.75" style="2" customWidth="1"/>
    <col min="5631" max="5631" width="16.125" style="2" customWidth="1"/>
    <col min="5632" max="5632" width="13.375" style="2" customWidth="1"/>
    <col min="5633" max="5633" width="13.625" style="2" customWidth="1"/>
    <col min="5634" max="5634" width="10.25" style="2" customWidth="1"/>
    <col min="5635" max="5884" width="9" style="2"/>
    <col min="5885" max="5885" width="11.25" style="2" customWidth="1"/>
    <col min="5886" max="5886" width="11.75" style="2" customWidth="1"/>
    <col min="5887" max="5887" width="16.125" style="2" customWidth="1"/>
    <col min="5888" max="5888" width="13.375" style="2" customWidth="1"/>
    <col min="5889" max="5889" width="13.625" style="2" customWidth="1"/>
    <col min="5890" max="5890" width="10.25" style="2" customWidth="1"/>
    <col min="5891" max="6140" width="9" style="2"/>
    <col min="6141" max="6141" width="11.25" style="2" customWidth="1"/>
    <col min="6142" max="6142" width="11.75" style="2" customWidth="1"/>
    <col min="6143" max="6143" width="16.125" style="2" customWidth="1"/>
    <col min="6144" max="6144" width="13.375" style="2" customWidth="1"/>
    <col min="6145" max="6145" width="13.625" style="2" customWidth="1"/>
    <col min="6146" max="6146" width="10.25" style="2" customWidth="1"/>
    <col min="6147" max="6396" width="9" style="2"/>
    <col min="6397" max="6397" width="11.25" style="2" customWidth="1"/>
    <col min="6398" max="6398" width="11.75" style="2" customWidth="1"/>
    <col min="6399" max="6399" width="16.125" style="2" customWidth="1"/>
    <col min="6400" max="6400" width="13.375" style="2" customWidth="1"/>
    <col min="6401" max="6401" width="13.625" style="2" customWidth="1"/>
    <col min="6402" max="6402" width="10.25" style="2" customWidth="1"/>
    <col min="6403" max="6652" width="9" style="2"/>
    <col min="6653" max="6653" width="11.25" style="2" customWidth="1"/>
    <col min="6654" max="6654" width="11.75" style="2" customWidth="1"/>
    <col min="6655" max="6655" width="16.125" style="2" customWidth="1"/>
    <col min="6656" max="6656" width="13.375" style="2" customWidth="1"/>
    <col min="6657" max="6657" width="13.625" style="2" customWidth="1"/>
    <col min="6658" max="6658" width="10.25" style="2" customWidth="1"/>
    <col min="6659" max="6908" width="9" style="2"/>
    <col min="6909" max="6909" width="11.25" style="2" customWidth="1"/>
    <col min="6910" max="6910" width="11.75" style="2" customWidth="1"/>
    <col min="6911" max="6911" width="16.125" style="2" customWidth="1"/>
    <col min="6912" max="6912" width="13.375" style="2" customWidth="1"/>
    <col min="6913" max="6913" width="13.625" style="2" customWidth="1"/>
    <col min="6914" max="6914" width="10.25" style="2" customWidth="1"/>
    <col min="6915" max="7164" width="9" style="2"/>
    <col min="7165" max="7165" width="11.25" style="2" customWidth="1"/>
    <col min="7166" max="7166" width="11.75" style="2" customWidth="1"/>
    <col min="7167" max="7167" width="16.125" style="2" customWidth="1"/>
    <col min="7168" max="7168" width="13.375" style="2" customWidth="1"/>
    <col min="7169" max="7169" width="13.625" style="2" customWidth="1"/>
    <col min="7170" max="7170" width="10.25" style="2" customWidth="1"/>
    <col min="7171" max="7420" width="9" style="2"/>
    <col min="7421" max="7421" width="11.25" style="2" customWidth="1"/>
    <col min="7422" max="7422" width="11.75" style="2" customWidth="1"/>
    <col min="7423" max="7423" width="16.125" style="2" customWidth="1"/>
    <col min="7424" max="7424" width="13.375" style="2" customWidth="1"/>
    <col min="7425" max="7425" width="13.625" style="2" customWidth="1"/>
    <col min="7426" max="7426" width="10.25" style="2" customWidth="1"/>
    <col min="7427" max="7676" width="9" style="2"/>
    <col min="7677" max="7677" width="11.25" style="2" customWidth="1"/>
    <col min="7678" max="7678" width="11.75" style="2" customWidth="1"/>
    <col min="7679" max="7679" width="16.125" style="2" customWidth="1"/>
    <col min="7680" max="7680" width="13.375" style="2" customWidth="1"/>
    <col min="7681" max="7681" width="13.625" style="2" customWidth="1"/>
    <col min="7682" max="7682" width="10.25" style="2" customWidth="1"/>
    <col min="7683" max="7932" width="9" style="2"/>
    <col min="7933" max="7933" width="11.25" style="2" customWidth="1"/>
    <col min="7934" max="7934" width="11.75" style="2" customWidth="1"/>
    <col min="7935" max="7935" width="16.125" style="2" customWidth="1"/>
    <col min="7936" max="7936" width="13.375" style="2" customWidth="1"/>
    <col min="7937" max="7937" width="13.625" style="2" customWidth="1"/>
    <col min="7938" max="7938" width="10.25" style="2" customWidth="1"/>
    <col min="7939" max="8188" width="9" style="2"/>
    <col min="8189" max="8189" width="11.25" style="2" customWidth="1"/>
    <col min="8190" max="8190" width="11.75" style="2" customWidth="1"/>
    <col min="8191" max="8191" width="16.125" style="2" customWidth="1"/>
    <col min="8192" max="8192" width="13.375" style="2" customWidth="1"/>
    <col min="8193" max="8193" width="13.625" style="2" customWidth="1"/>
    <col min="8194" max="8194" width="10.25" style="2" customWidth="1"/>
    <col min="8195" max="8444" width="9" style="2"/>
    <col min="8445" max="8445" width="11.25" style="2" customWidth="1"/>
    <col min="8446" max="8446" width="11.75" style="2" customWidth="1"/>
    <col min="8447" max="8447" width="16.125" style="2" customWidth="1"/>
    <col min="8448" max="8448" width="13.375" style="2" customWidth="1"/>
    <col min="8449" max="8449" width="13.625" style="2" customWidth="1"/>
    <col min="8450" max="8450" width="10.25" style="2" customWidth="1"/>
    <col min="8451" max="8700" width="9" style="2"/>
    <col min="8701" max="8701" width="11.25" style="2" customWidth="1"/>
    <col min="8702" max="8702" width="11.75" style="2" customWidth="1"/>
    <col min="8703" max="8703" width="16.125" style="2" customWidth="1"/>
    <col min="8704" max="8704" width="13.375" style="2" customWidth="1"/>
    <col min="8705" max="8705" width="13.625" style="2" customWidth="1"/>
    <col min="8706" max="8706" width="10.25" style="2" customWidth="1"/>
    <col min="8707" max="8956" width="9" style="2"/>
    <col min="8957" max="8957" width="11.25" style="2" customWidth="1"/>
    <col min="8958" max="8958" width="11.75" style="2" customWidth="1"/>
    <col min="8959" max="8959" width="16.125" style="2" customWidth="1"/>
    <col min="8960" max="8960" width="13.375" style="2" customWidth="1"/>
    <col min="8961" max="8961" width="13.625" style="2" customWidth="1"/>
    <col min="8962" max="8962" width="10.25" style="2" customWidth="1"/>
    <col min="8963" max="9212" width="9" style="2"/>
    <col min="9213" max="9213" width="11.25" style="2" customWidth="1"/>
    <col min="9214" max="9214" width="11.75" style="2" customWidth="1"/>
    <col min="9215" max="9215" width="16.125" style="2" customWidth="1"/>
    <col min="9216" max="9216" width="13.375" style="2" customWidth="1"/>
    <col min="9217" max="9217" width="13.625" style="2" customWidth="1"/>
    <col min="9218" max="9218" width="10.25" style="2" customWidth="1"/>
    <col min="9219" max="9468" width="9" style="2"/>
    <col min="9469" max="9469" width="11.25" style="2" customWidth="1"/>
    <col min="9470" max="9470" width="11.75" style="2" customWidth="1"/>
    <col min="9471" max="9471" width="16.125" style="2" customWidth="1"/>
    <col min="9472" max="9472" width="13.375" style="2" customWidth="1"/>
    <col min="9473" max="9473" width="13.625" style="2" customWidth="1"/>
    <col min="9474" max="9474" width="10.25" style="2" customWidth="1"/>
    <col min="9475" max="9724" width="9" style="2"/>
    <col min="9725" max="9725" width="11.25" style="2" customWidth="1"/>
    <col min="9726" max="9726" width="11.75" style="2" customWidth="1"/>
    <col min="9727" max="9727" width="16.125" style="2" customWidth="1"/>
    <col min="9728" max="9728" width="13.375" style="2" customWidth="1"/>
    <col min="9729" max="9729" width="13.625" style="2" customWidth="1"/>
    <col min="9730" max="9730" width="10.25" style="2" customWidth="1"/>
    <col min="9731" max="9980" width="9" style="2"/>
    <col min="9981" max="9981" width="11.25" style="2" customWidth="1"/>
    <col min="9982" max="9982" width="11.75" style="2" customWidth="1"/>
    <col min="9983" max="9983" width="16.125" style="2" customWidth="1"/>
    <col min="9984" max="9984" width="13.375" style="2" customWidth="1"/>
    <col min="9985" max="9985" width="13.625" style="2" customWidth="1"/>
    <col min="9986" max="9986" width="10.25" style="2" customWidth="1"/>
    <col min="9987" max="10236" width="9" style="2"/>
    <col min="10237" max="10237" width="11.25" style="2" customWidth="1"/>
    <col min="10238" max="10238" width="11.75" style="2" customWidth="1"/>
    <col min="10239" max="10239" width="16.125" style="2" customWidth="1"/>
    <col min="10240" max="10240" width="13.375" style="2" customWidth="1"/>
    <col min="10241" max="10241" width="13.625" style="2" customWidth="1"/>
    <col min="10242" max="10242" width="10.25" style="2" customWidth="1"/>
    <col min="10243" max="10492" width="9" style="2"/>
    <col min="10493" max="10493" width="11.25" style="2" customWidth="1"/>
    <col min="10494" max="10494" width="11.75" style="2" customWidth="1"/>
    <col min="10495" max="10495" width="16.125" style="2" customWidth="1"/>
    <col min="10496" max="10496" width="13.375" style="2" customWidth="1"/>
    <col min="10497" max="10497" width="13.625" style="2" customWidth="1"/>
    <col min="10498" max="10498" width="10.25" style="2" customWidth="1"/>
    <col min="10499" max="10748" width="9" style="2"/>
    <col min="10749" max="10749" width="11.25" style="2" customWidth="1"/>
    <col min="10750" max="10750" width="11.75" style="2" customWidth="1"/>
    <col min="10751" max="10751" width="16.125" style="2" customWidth="1"/>
    <col min="10752" max="10752" width="13.375" style="2" customWidth="1"/>
    <col min="10753" max="10753" width="13.625" style="2" customWidth="1"/>
    <col min="10754" max="10754" width="10.25" style="2" customWidth="1"/>
    <col min="10755" max="11004" width="9" style="2"/>
    <col min="11005" max="11005" width="11.25" style="2" customWidth="1"/>
    <col min="11006" max="11006" width="11.75" style="2" customWidth="1"/>
    <col min="11007" max="11007" width="16.125" style="2" customWidth="1"/>
    <col min="11008" max="11008" width="13.375" style="2" customWidth="1"/>
    <col min="11009" max="11009" width="13.625" style="2" customWidth="1"/>
    <col min="11010" max="11010" width="10.25" style="2" customWidth="1"/>
    <col min="11011" max="11260" width="9" style="2"/>
    <col min="11261" max="11261" width="11.25" style="2" customWidth="1"/>
    <col min="11262" max="11262" width="11.75" style="2" customWidth="1"/>
    <col min="11263" max="11263" width="16.125" style="2" customWidth="1"/>
    <col min="11264" max="11264" width="13.375" style="2" customWidth="1"/>
    <col min="11265" max="11265" width="13.625" style="2" customWidth="1"/>
    <col min="11266" max="11266" width="10.25" style="2" customWidth="1"/>
    <col min="11267" max="11516" width="9" style="2"/>
    <col min="11517" max="11517" width="11.25" style="2" customWidth="1"/>
    <col min="11518" max="11518" width="11.75" style="2" customWidth="1"/>
    <col min="11519" max="11519" width="16.125" style="2" customWidth="1"/>
    <col min="11520" max="11520" width="13.375" style="2" customWidth="1"/>
    <col min="11521" max="11521" width="13.625" style="2" customWidth="1"/>
    <col min="11522" max="11522" width="10.25" style="2" customWidth="1"/>
    <col min="11523" max="11772" width="9" style="2"/>
    <col min="11773" max="11773" width="11.25" style="2" customWidth="1"/>
    <col min="11774" max="11774" width="11.75" style="2" customWidth="1"/>
    <col min="11775" max="11775" width="16.125" style="2" customWidth="1"/>
    <col min="11776" max="11776" width="13.375" style="2" customWidth="1"/>
    <col min="11777" max="11777" width="13.625" style="2" customWidth="1"/>
    <col min="11778" max="11778" width="10.25" style="2" customWidth="1"/>
    <col min="11779" max="12028" width="9" style="2"/>
    <col min="12029" max="12029" width="11.25" style="2" customWidth="1"/>
    <col min="12030" max="12030" width="11.75" style="2" customWidth="1"/>
    <col min="12031" max="12031" width="16.125" style="2" customWidth="1"/>
    <col min="12032" max="12032" width="13.375" style="2" customWidth="1"/>
    <col min="12033" max="12033" width="13.625" style="2" customWidth="1"/>
    <col min="12034" max="12034" width="10.25" style="2" customWidth="1"/>
    <col min="12035" max="12284" width="9" style="2"/>
    <col min="12285" max="12285" width="11.25" style="2" customWidth="1"/>
    <col min="12286" max="12286" width="11.75" style="2" customWidth="1"/>
    <col min="12287" max="12287" width="16.125" style="2" customWidth="1"/>
    <col min="12288" max="12288" width="13.375" style="2" customWidth="1"/>
    <col min="12289" max="12289" width="13.625" style="2" customWidth="1"/>
    <col min="12290" max="12290" width="10.25" style="2" customWidth="1"/>
    <col min="12291" max="12540" width="9" style="2"/>
    <col min="12541" max="12541" width="11.25" style="2" customWidth="1"/>
    <col min="12542" max="12542" width="11.75" style="2" customWidth="1"/>
    <col min="12543" max="12543" width="16.125" style="2" customWidth="1"/>
    <col min="12544" max="12544" width="13.375" style="2" customWidth="1"/>
    <col min="12545" max="12545" width="13.625" style="2" customWidth="1"/>
    <col min="12546" max="12546" width="10.25" style="2" customWidth="1"/>
    <col min="12547" max="12796" width="9" style="2"/>
    <col min="12797" max="12797" width="11.25" style="2" customWidth="1"/>
    <col min="12798" max="12798" width="11.75" style="2" customWidth="1"/>
    <col min="12799" max="12799" width="16.125" style="2" customWidth="1"/>
    <col min="12800" max="12800" width="13.375" style="2" customWidth="1"/>
    <col min="12801" max="12801" width="13.625" style="2" customWidth="1"/>
    <col min="12802" max="12802" width="10.25" style="2" customWidth="1"/>
    <col min="12803" max="13052" width="9" style="2"/>
    <col min="13053" max="13053" width="11.25" style="2" customWidth="1"/>
    <col min="13054" max="13054" width="11.75" style="2" customWidth="1"/>
    <col min="13055" max="13055" width="16.125" style="2" customWidth="1"/>
    <col min="13056" max="13056" width="13.375" style="2" customWidth="1"/>
    <col min="13057" max="13057" width="13.625" style="2" customWidth="1"/>
    <col min="13058" max="13058" width="10.25" style="2" customWidth="1"/>
    <col min="13059" max="13308" width="9" style="2"/>
    <col min="13309" max="13309" width="11.25" style="2" customWidth="1"/>
    <col min="13310" max="13310" width="11.75" style="2" customWidth="1"/>
    <col min="13311" max="13311" width="16.125" style="2" customWidth="1"/>
    <col min="13312" max="13312" width="13.375" style="2" customWidth="1"/>
    <col min="13313" max="13313" width="13.625" style="2" customWidth="1"/>
    <col min="13314" max="13314" width="10.25" style="2" customWidth="1"/>
    <col min="13315" max="13564" width="9" style="2"/>
    <col min="13565" max="13565" width="11.25" style="2" customWidth="1"/>
    <col min="13566" max="13566" width="11.75" style="2" customWidth="1"/>
    <col min="13567" max="13567" width="16.125" style="2" customWidth="1"/>
    <col min="13568" max="13568" width="13.375" style="2" customWidth="1"/>
    <col min="13569" max="13569" width="13.625" style="2" customWidth="1"/>
    <col min="13570" max="13570" width="10.25" style="2" customWidth="1"/>
    <col min="13571" max="13820" width="9" style="2"/>
    <col min="13821" max="13821" width="11.25" style="2" customWidth="1"/>
    <col min="13822" max="13822" width="11.75" style="2" customWidth="1"/>
    <col min="13823" max="13823" width="16.125" style="2" customWidth="1"/>
    <col min="13824" max="13824" width="13.375" style="2" customWidth="1"/>
    <col min="13825" max="13825" width="13.625" style="2" customWidth="1"/>
    <col min="13826" max="13826" width="10.25" style="2" customWidth="1"/>
    <col min="13827" max="14076" width="9" style="2"/>
    <col min="14077" max="14077" width="11.25" style="2" customWidth="1"/>
    <col min="14078" max="14078" width="11.75" style="2" customWidth="1"/>
    <col min="14079" max="14079" width="16.125" style="2" customWidth="1"/>
    <col min="14080" max="14080" width="13.375" style="2" customWidth="1"/>
    <col min="14081" max="14081" width="13.625" style="2" customWidth="1"/>
    <col min="14082" max="14082" width="10.25" style="2" customWidth="1"/>
    <col min="14083" max="14332" width="9" style="2"/>
    <col min="14333" max="14333" width="11.25" style="2" customWidth="1"/>
    <col min="14334" max="14334" width="11.75" style="2" customWidth="1"/>
    <col min="14335" max="14335" width="16.125" style="2" customWidth="1"/>
    <col min="14336" max="14336" width="13.375" style="2" customWidth="1"/>
    <col min="14337" max="14337" width="13.625" style="2" customWidth="1"/>
    <col min="14338" max="14338" width="10.25" style="2" customWidth="1"/>
    <col min="14339" max="14588" width="9" style="2"/>
    <col min="14589" max="14589" width="11.25" style="2" customWidth="1"/>
    <col min="14590" max="14590" width="11.75" style="2" customWidth="1"/>
    <col min="14591" max="14591" width="16.125" style="2" customWidth="1"/>
    <col min="14592" max="14592" width="13.375" style="2" customWidth="1"/>
    <col min="14593" max="14593" width="13.625" style="2" customWidth="1"/>
    <col min="14594" max="14594" width="10.25" style="2" customWidth="1"/>
    <col min="14595" max="14844" width="9" style="2"/>
    <col min="14845" max="14845" width="11.25" style="2" customWidth="1"/>
    <col min="14846" max="14846" width="11.75" style="2" customWidth="1"/>
    <col min="14847" max="14847" width="16.125" style="2" customWidth="1"/>
    <col min="14848" max="14848" width="13.375" style="2" customWidth="1"/>
    <col min="14849" max="14849" width="13.625" style="2" customWidth="1"/>
    <col min="14850" max="14850" width="10.25" style="2" customWidth="1"/>
    <col min="14851" max="15100" width="9" style="2"/>
    <col min="15101" max="15101" width="11.25" style="2" customWidth="1"/>
    <col min="15102" max="15102" width="11.75" style="2" customWidth="1"/>
    <col min="15103" max="15103" width="16.125" style="2" customWidth="1"/>
    <col min="15104" max="15104" width="13.375" style="2" customWidth="1"/>
    <col min="15105" max="15105" width="13.625" style="2" customWidth="1"/>
    <col min="15106" max="15106" width="10.25" style="2" customWidth="1"/>
    <col min="15107" max="15356" width="9" style="2"/>
    <col min="15357" max="15357" width="11.25" style="2" customWidth="1"/>
    <col min="15358" max="15358" width="11.75" style="2" customWidth="1"/>
    <col min="15359" max="15359" width="16.125" style="2" customWidth="1"/>
    <col min="15360" max="15360" width="13.375" style="2" customWidth="1"/>
    <col min="15361" max="15361" width="13.625" style="2" customWidth="1"/>
    <col min="15362" max="15362" width="10.25" style="2" customWidth="1"/>
    <col min="15363" max="15612" width="9" style="2"/>
    <col min="15613" max="15613" width="11.25" style="2" customWidth="1"/>
    <col min="15614" max="15614" width="11.75" style="2" customWidth="1"/>
    <col min="15615" max="15615" width="16.125" style="2" customWidth="1"/>
    <col min="15616" max="15616" width="13.375" style="2" customWidth="1"/>
    <col min="15617" max="15617" width="13.625" style="2" customWidth="1"/>
    <col min="15618" max="15618" width="10.25" style="2" customWidth="1"/>
    <col min="15619" max="15868" width="9" style="2"/>
    <col min="15869" max="15869" width="11.25" style="2" customWidth="1"/>
    <col min="15870" max="15870" width="11.75" style="2" customWidth="1"/>
    <col min="15871" max="15871" width="16.125" style="2" customWidth="1"/>
    <col min="15872" max="15872" width="13.375" style="2" customWidth="1"/>
    <col min="15873" max="15873" width="13.625" style="2" customWidth="1"/>
    <col min="15874" max="15874" width="10.25" style="2" customWidth="1"/>
    <col min="15875" max="16124" width="9" style="2"/>
    <col min="16125" max="16125" width="11.25" style="2" customWidth="1"/>
    <col min="16126" max="16126" width="11.75" style="2" customWidth="1"/>
    <col min="16127" max="16127" width="16.125" style="2" customWidth="1"/>
    <col min="16128" max="16128" width="13.375" style="2" customWidth="1"/>
    <col min="16129" max="16129" width="13.625" style="2" customWidth="1"/>
    <col min="16130" max="16130" width="10.25" style="2" customWidth="1"/>
    <col min="16131" max="16384" width="9" style="2"/>
  </cols>
  <sheetData>
    <row r="1" s="54" customFormat="1" ht="30" customHeight="1" spans="1:3">
      <c r="A1" s="55" t="s">
        <v>127</v>
      </c>
      <c r="B1" s="55"/>
      <c r="C1" s="55"/>
    </row>
    <row r="2" ht="30.75" customHeight="1" spans="1:1">
      <c r="A2" s="2" t="s">
        <v>128</v>
      </c>
    </row>
    <row r="3" spans="1:3">
      <c r="A3" s="20" t="s">
        <v>2</v>
      </c>
      <c r="B3" s="20" t="s">
        <v>32</v>
      </c>
      <c r="C3" s="20" t="s">
        <v>4</v>
      </c>
    </row>
    <row r="4" ht="30" customHeight="1" spans="1:3">
      <c r="A4" s="20"/>
      <c r="B4" s="20"/>
      <c r="C4" s="20"/>
    </row>
    <row r="5" ht="21" customHeight="1" spans="1:3">
      <c r="A5" s="20">
        <v>1</v>
      </c>
      <c r="B5" s="20" t="s">
        <v>129</v>
      </c>
      <c r="C5" s="20">
        <v>25</v>
      </c>
    </row>
    <row r="6" ht="21" customHeight="1" spans="1:3">
      <c r="A6" s="20">
        <v>2</v>
      </c>
      <c r="B6" s="20" t="s">
        <v>130</v>
      </c>
      <c r="C6" s="20">
        <v>38.5</v>
      </c>
    </row>
    <row r="7" ht="21" customHeight="1" spans="1:3">
      <c r="A7" s="20">
        <v>3</v>
      </c>
      <c r="B7" s="20" t="s">
        <v>131</v>
      </c>
      <c r="C7" s="20">
        <v>35.6</v>
      </c>
    </row>
    <row r="8" ht="21" customHeight="1" spans="1:3">
      <c r="A8" s="20">
        <v>4</v>
      </c>
      <c r="B8" s="20" t="s">
        <v>132</v>
      </c>
      <c r="C8" s="20">
        <v>17.8</v>
      </c>
    </row>
    <row r="9" ht="21" customHeight="1" spans="1:3">
      <c r="A9" s="20">
        <v>5</v>
      </c>
      <c r="B9" s="20" t="s">
        <v>133</v>
      </c>
      <c r="C9" s="20">
        <v>11.7</v>
      </c>
    </row>
    <row r="10" ht="21" customHeight="1" spans="1:3">
      <c r="A10" s="20">
        <v>6</v>
      </c>
      <c r="B10" s="20" t="s">
        <v>134</v>
      </c>
      <c r="C10" s="20">
        <v>8.5</v>
      </c>
    </row>
    <row r="11" ht="21" customHeight="1" spans="1:3">
      <c r="A11" s="20">
        <v>7</v>
      </c>
      <c r="B11" s="20" t="s">
        <v>135</v>
      </c>
      <c r="C11" s="20">
        <v>69.6</v>
      </c>
    </row>
    <row r="12" ht="21" customHeight="1" spans="1:3">
      <c r="A12" s="20" t="s">
        <v>27</v>
      </c>
      <c r="B12" s="56"/>
      <c r="C12" s="20">
        <f>SUM(C5:C11)</f>
        <v>206.7</v>
      </c>
    </row>
  </sheetData>
  <mergeCells count="3">
    <mergeCell ref="A3:A4"/>
    <mergeCell ref="B3:B4"/>
    <mergeCell ref="C3:C4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F10" sqref="F10"/>
    </sheetView>
  </sheetViews>
  <sheetFormatPr defaultColWidth="9" defaultRowHeight="13.5" outlineLevelCol="3"/>
  <cols>
    <col min="1" max="1" width="8.5" customWidth="1"/>
    <col min="2" max="4" width="17.75" customWidth="1"/>
  </cols>
  <sheetData>
    <row r="1" ht="18.75" spans="1:4">
      <c r="A1" s="53" t="s">
        <v>136</v>
      </c>
      <c r="B1" s="53"/>
      <c r="C1" s="53"/>
      <c r="D1" s="53"/>
    </row>
    <row r="2" spans="1:4">
      <c r="A2" s="20" t="s">
        <v>2</v>
      </c>
      <c r="B2" s="20" t="s">
        <v>137</v>
      </c>
      <c r="C2" s="20" t="s">
        <v>138</v>
      </c>
      <c r="D2" s="20" t="s">
        <v>139</v>
      </c>
    </row>
    <row r="3" spans="1:4">
      <c r="A3" s="21">
        <v>1</v>
      </c>
      <c r="B3" s="21" t="s">
        <v>140</v>
      </c>
      <c r="C3" s="21">
        <v>57.8</v>
      </c>
      <c r="D3" s="21"/>
    </row>
    <row r="4" spans="1:4">
      <c r="A4" s="21">
        <v>2</v>
      </c>
      <c r="B4" s="21" t="s">
        <v>141</v>
      </c>
      <c r="C4" s="21">
        <v>108.4</v>
      </c>
      <c r="D4" s="21"/>
    </row>
    <row r="5" spans="1:4">
      <c r="A5" s="21">
        <v>3</v>
      </c>
      <c r="B5" s="21" t="s">
        <v>142</v>
      </c>
      <c r="C5" s="21">
        <v>252.6</v>
      </c>
      <c r="D5" s="21"/>
    </row>
    <row r="6" spans="1:4">
      <c r="A6" s="21">
        <v>4</v>
      </c>
      <c r="B6" s="21" t="s">
        <v>143</v>
      </c>
      <c r="C6" s="21">
        <v>20.7</v>
      </c>
      <c r="D6" s="21"/>
    </row>
    <row r="7" spans="1:4">
      <c r="A7" s="21">
        <v>5</v>
      </c>
      <c r="B7" s="21" t="s">
        <v>144</v>
      </c>
      <c r="C7" s="21">
        <v>78.7</v>
      </c>
      <c r="D7" s="21"/>
    </row>
    <row r="8" spans="1:4">
      <c r="A8" s="21">
        <v>6</v>
      </c>
      <c r="B8" s="21" t="s">
        <v>145</v>
      </c>
      <c r="C8" s="21">
        <v>147.8</v>
      </c>
      <c r="D8" s="21"/>
    </row>
    <row r="9" spans="1:4">
      <c r="A9" s="21">
        <v>7</v>
      </c>
      <c r="B9" s="21" t="s">
        <v>146</v>
      </c>
      <c r="C9" s="21">
        <v>85.9</v>
      </c>
      <c r="D9" s="21"/>
    </row>
    <row r="10" spans="1:4">
      <c r="A10" s="21">
        <v>8</v>
      </c>
      <c r="B10" s="21" t="s">
        <v>147</v>
      </c>
      <c r="C10" s="21">
        <v>28.1</v>
      </c>
      <c r="D10" s="21"/>
    </row>
    <row r="11" spans="1:4">
      <c r="A11" s="21">
        <v>9</v>
      </c>
      <c r="B11" s="21" t="s">
        <v>148</v>
      </c>
      <c r="C11" s="21">
        <v>159.6</v>
      </c>
      <c r="D11" s="21"/>
    </row>
    <row r="12" spans="1:4">
      <c r="A12" s="21">
        <v>10</v>
      </c>
      <c r="B12" s="21" t="s">
        <v>149</v>
      </c>
      <c r="C12" s="21">
        <v>35.8</v>
      </c>
      <c r="D12" s="21"/>
    </row>
    <row r="13" spans="1:4">
      <c r="A13" s="21">
        <v>11</v>
      </c>
      <c r="B13" s="21" t="s">
        <v>150</v>
      </c>
      <c r="C13" s="21">
        <v>74.5</v>
      </c>
      <c r="D13" s="21"/>
    </row>
    <row r="14" spans="1:4">
      <c r="A14" s="21">
        <v>12</v>
      </c>
      <c r="B14" s="21" t="s">
        <v>151</v>
      </c>
      <c r="C14" s="21">
        <v>72.1</v>
      </c>
      <c r="D14" s="21"/>
    </row>
    <row r="15" spans="1:4">
      <c r="A15" s="21"/>
      <c r="B15" s="21" t="s">
        <v>27</v>
      </c>
      <c r="C15" s="21">
        <f>SUM(C3:C14)</f>
        <v>1122</v>
      </c>
      <c r="D15" s="21"/>
    </row>
  </sheetData>
  <mergeCells count="1">
    <mergeCell ref="A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全县</vt:lpstr>
      <vt:lpstr>黄土矿镇</vt:lpstr>
      <vt:lpstr>关峡乡</vt:lpstr>
      <vt:lpstr>长铺子乡</vt:lpstr>
      <vt:lpstr>武阳镇</vt:lpstr>
      <vt:lpstr>麻塘乡</vt:lpstr>
      <vt:lpstr>乐安铺乡</vt:lpstr>
      <vt:lpstr>瓦屋镇</vt:lpstr>
      <vt:lpstr>东山乡</vt:lpstr>
      <vt:lpstr>金屋镇</vt:lpstr>
      <vt:lpstr>李熙桥镇</vt:lpstr>
      <vt:lpstr>唐家坊镇</vt:lpstr>
      <vt:lpstr>在市乡</vt:lpstr>
      <vt:lpstr>鹅公岭乡</vt:lpstr>
      <vt:lpstr>河口乡</vt:lpstr>
      <vt:lpstr>红岩镇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华为</dc:creator>
  <cp:lastModifiedBy>Huang</cp:lastModifiedBy>
  <dcterms:created xsi:type="dcterms:W3CDTF">2015-06-05T18:19:00Z</dcterms:created>
  <cp:lastPrinted>2023-04-20T00:54:00Z</cp:lastPrinted>
  <dcterms:modified xsi:type="dcterms:W3CDTF">2023-05-06T07:06:11Z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F49857C9B1B34A82BAAB14D02538CC92_12</vt:lpwstr>
  </property>
  <property fmtid="{D5CDD505-2E9C-101B-9397-08002B2CF9AE}" pid="3" name="KSOProductBuildVer">
    <vt:lpwstr>2052-11.1.0.14309</vt:lpwstr>
  </property>
</Properties>
</file>