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workbookProtection lockStructure="1"/>
  <bookViews>
    <workbookView xWindow="0" yWindow="0" windowWidth="23040" windowHeight="9420"/>
  </bookViews>
  <sheets>
    <sheet name="1、部门收支总表" sheetId="1" r:id="rId1"/>
    <sheet name="2、部门收入总表" sheetId="2" r:id="rId2"/>
    <sheet name="3、部门支出总表" sheetId="3" r:id="rId3"/>
    <sheet name="4、部门支出总表(分类)" sheetId="4" r:id="rId4"/>
    <sheet name="5、支出分类(政府预算)" sheetId="5" r:id="rId5"/>
    <sheet name="6、基本-工资福利" sheetId="6" r:id="rId6"/>
    <sheet name="7、工资福利(政府预算)" sheetId="7" r:id="rId7"/>
    <sheet name="8、基本-商品服务" sheetId="8" r:id="rId8"/>
    <sheet name="9、商品服务(政府预算)" sheetId="9" r:id="rId9"/>
    <sheet name="10、基本-个人家庭" sheetId="10" r:id="rId10"/>
    <sheet name="11、个人家庭(政府预算)" sheetId="11" r:id="rId11"/>
    <sheet name="12、财政拨款收支总表" sheetId="12" r:id="rId12"/>
    <sheet name="13、一般预算支出表" sheetId="13" r:id="rId13"/>
    <sheet name="14、一般预算基本支出表" sheetId="14" r:id="rId14"/>
    <sheet name="15、一般-工资福利" sheetId="15" r:id="rId15"/>
    <sheet name="16、工资福利(政府预算)(2)" sheetId="16" r:id="rId16"/>
    <sheet name="17、一般-商品服务" sheetId="17" r:id="rId17"/>
    <sheet name="18、商品服务(政府预算)(2)" sheetId="18" r:id="rId18"/>
    <sheet name="19、一般-个人家庭" sheetId="19" r:id="rId19"/>
    <sheet name="20、个人家庭(政府预算)(2)" sheetId="20" r:id="rId20"/>
    <sheet name="21、政府性基金" sheetId="21" r:id="rId21"/>
    <sheet name="22、政府性基金(政府预算)" sheetId="22" r:id="rId22"/>
    <sheet name="23、专户" sheetId="23" r:id="rId23"/>
    <sheet name="24、专户(政府预算)" sheetId="24" r:id="rId24"/>
    <sheet name="25、经费拨款" sheetId="25" r:id="rId25"/>
    <sheet name="26、经费拨款(政府预算)" sheetId="26" r:id="rId26"/>
    <sheet name="27、专项" sheetId="27" r:id="rId27"/>
    <sheet name="28、三公" sheetId="28" r:id="rId28"/>
    <sheet name="29、项目支出绩效目标表" sheetId="29" r:id="rId29"/>
    <sheet name="30、部门整体支出绩效目标表" sheetId="30" r:id="rId30"/>
  </sheets>
  <definedNames>
    <definedName name="_xlnm.Print_Area" localSheetId="0">'1、部门收支总表'!$A$1:$H$32</definedName>
    <definedName name="_xlnm.Print_Area" localSheetId="9">'10、基本-个人家庭'!$A$1:$P$9</definedName>
    <definedName name="_xlnm.Print_Area" localSheetId="10">'11、个人家庭(政府预算)'!$A$1:$J$9</definedName>
    <definedName name="_xlnm.Print_Area" localSheetId="11">'12、财政拨款收支总表'!$A$1:$G$28</definedName>
    <definedName name="_xlnm.Print_Area" localSheetId="12">'13、一般预算支出表'!$A$1:$S$19</definedName>
    <definedName name="_xlnm.Print_Area" localSheetId="13">'14、一般预算基本支出表'!$A$1:$I$19</definedName>
    <definedName name="_xlnm.Print_Area" localSheetId="14">'15、一般-工资福利'!$A$1:$U$18</definedName>
    <definedName name="_xlnm.Print_Area" localSheetId="15">'16、工资福利(政府预算)(2)'!$A$1:$M$18</definedName>
    <definedName name="_xlnm.Print_Area" localSheetId="16">'17、一般-商品服务'!$A$1:$Y$12</definedName>
    <definedName name="_xlnm.Print_Area" localSheetId="17">'18、商品服务(政府预算)(2)'!$A$1:$Q$12</definedName>
    <definedName name="_xlnm.Print_Area" localSheetId="18">'19、一般-个人家庭'!$A$1:$P$9</definedName>
    <definedName name="_xlnm.Print_Area" localSheetId="1">'2、部门收入总表'!$A$1:$L$7</definedName>
    <definedName name="_xlnm.Print_Area" localSheetId="19">'20、个人家庭(政府预算)(2)'!$A$1:$J$9</definedName>
    <definedName name="_xlnm.Print_Area" localSheetId="20">'21、政府性基金'!$A$1:$S$6</definedName>
    <definedName name="_xlnm.Print_Area" localSheetId="21">'22、政府性基金(政府预算)'!$A$1:$Q$6</definedName>
    <definedName name="_xlnm.Print_Area" localSheetId="22">'23、专户'!$A$1:$S$6</definedName>
    <definedName name="_xlnm.Print_Area" localSheetId="23">'24、专户(政府预算)'!$A$1:$Q$6</definedName>
    <definedName name="_xlnm.Print_Area" localSheetId="24">'25、经费拨款'!$A$1:$S$19</definedName>
    <definedName name="_xlnm.Print_Area" localSheetId="25">'26、经费拨款(政府预算)'!$A$1:$Q$19</definedName>
    <definedName name="_xlnm.Print_Area" localSheetId="26">'27、专项'!$A$1:$L$10</definedName>
    <definedName name="_xlnm.Print_Area" localSheetId="27">'28、三公'!$A$1:$G$13</definedName>
    <definedName name="_xlnm.Print_Area" localSheetId="28">'29、项目支出绩效目标表'!$A$1:$L$10</definedName>
    <definedName name="_xlnm.Print_Area" localSheetId="2">'3、部门支出总表'!$A$1:$N$19</definedName>
    <definedName name="_xlnm.Print_Area" localSheetId="29">'30、部门整体支出绩效目标表'!$A$1:$M$8</definedName>
    <definedName name="_xlnm.Print_Area" localSheetId="3">'4、部门支出总表(分类)'!$A$1:$T$19</definedName>
    <definedName name="_xlnm.Print_Area" localSheetId="4">'5、支出分类(政府预算)'!$A$1:$Q$19</definedName>
    <definedName name="_xlnm.Print_Area" localSheetId="5">'6、基本-工资福利'!$A$1:$U$18</definedName>
    <definedName name="_xlnm.Print_Area" localSheetId="6">'7、工资福利(政府预算)'!$A$1:$M$18</definedName>
    <definedName name="_xlnm.Print_Area" localSheetId="7">'8、基本-商品服务'!$A$1:$Y$12</definedName>
    <definedName name="_xlnm.Print_Area" localSheetId="8">'9、商品服务(政府预算)'!$A$1:$Q$12</definedName>
    <definedName name="_xlnm.Print_Titles" localSheetId="0">'1、部门收支总表'!$1:$5</definedName>
    <definedName name="_xlnm.Print_Titles" localSheetId="9">'10、基本-个人家庭'!$1:$5</definedName>
    <definedName name="_xlnm.Print_Titles" localSheetId="10">'11、个人家庭(政府预算)'!$1:$6</definedName>
    <definedName name="_xlnm.Print_Titles" localSheetId="12">'13、一般预算支出表'!$1:$7</definedName>
    <definedName name="_xlnm.Print_Titles" localSheetId="13">'14、一般预算基本支出表'!$1:$6</definedName>
    <definedName name="_xlnm.Print_Titles" localSheetId="14">'15、一般-工资福利'!$1:$5</definedName>
    <definedName name="_xlnm.Print_Titles" localSheetId="15">'16、工资福利(政府预算)(2)'!$1:$6</definedName>
    <definedName name="_xlnm.Print_Titles" localSheetId="16">'17、一般-商品服务'!$1:$5</definedName>
    <definedName name="_xlnm.Print_Titles" localSheetId="17">'18、商品服务(政府预算)(2)'!$1:$6</definedName>
    <definedName name="_xlnm.Print_Titles" localSheetId="18">'19、一般-个人家庭'!$1:$5</definedName>
    <definedName name="_xlnm.Print_Titles" localSheetId="1">'2、部门收入总表'!$1:$5</definedName>
    <definedName name="_xlnm.Print_Titles" localSheetId="19">'20、个人家庭(政府预算)(2)'!$1:$6</definedName>
    <definedName name="_xlnm.Print_Titles" localSheetId="20">'21、政府性基金'!$1:$7</definedName>
    <definedName name="_xlnm.Print_Titles" localSheetId="21">'22、政府性基金(政府预算)'!$1:$7</definedName>
    <definedName name="_xlnm.Print_Titles" localSheetId="22">'23、专户'!$1:$7</definedName>
    <definedName name="_xlnm.Print_Titles" localSheetId="23">'24、专户(政府预算)'!$1:$7</definedName>
    <definedName name="_xlnm.Print_Titles" localSheetId="24">'25、经费拨款'!$1:$7</definedName>
    <definedName name="_xlnm.Print_Titles" localSheetId="25">'26、经费拨款(政府预算)'!$1:$7</definedName>
    <definedName name="_xlnm.Print_Titles" localSheetId="26">'27、专项'!$1:$7</definedName>
    <definedName name="_xlnm.Print_Titles" localSheetId="27">'28、三公'!$1:$6</definedName>
    <definedName name="_xlnm.Print_Titles" localSheetId="28">'29、项目支出绩效目标表'!$1:$5</definedName>
    <definedName name="_xlnm.Print_Titles" localSheetId="2">'3、部门支出总表'!$1:$6</definedName>
    <definedName name="_xlnm.Print_Titles" localSheetId="29">'30、部门整体支出绩效目标表'!$1:$7</definedName>
    <definedName name="_xlnm.Print_Titles" localSheetId="3">'4、部门支出总表(分类)'!$1:$6</definedName>
    <definedName name="_xlnm.Print_Titles" localSheetId="4">'5、支出分类(政府预算)'!$1:$7</definedName>
    <definedName name="_xlnm.Print_Titles" localSheetId="5">'6、基本-工资福利'!$1:$5</definedName>
    <definedName name="_xlnm.Print_Titles" localSheetId="6">'7、工资福利(政府预算)'!$1:$6</definedName>
    <definedName name="_xlnm.Print_Titles" localSheetId="7">'8、基本-商品服务'!$1:$5</definedName>
    <definedName name="_xlnm.Print_Titles" localSheetId="8">'9、商品服务(政府预算)'!$1:$6</definedName>
  </definedNames>
  <calcPr calcId="144525" fullCalcOnLoad="1" iterate="1"/>
</workbook>
</file>

<file path=xl/calcChain.xml><?xml version="1.0" encoding="utf-8"?>
<calcChain xmlns="http://schemas.openxmlformats.org/spreadsheetml/2006/main">
  <c r="E7" i="4"/>
  <c r="F7"/>
  <c r="F8"/>
  <c r="F9"/>
  <c r="F10"/>
  <c r="F11"/>
  <c r="F12"/>
  <c r="F13"/>
  <c r="F14"/>
  <c r="F15"/>
  <c r="F16"/>
  <c r="F17"/>
  <c r="F18"/>
  <c r="F19"/>
  <c r="E7" i="5"/>
  <c r="E8"/>
  <c r="E9"/>
  <c r="E10"/>
  <c r="E11"/>
  <c r="E12"/>
  <c r="E13"/>
  <c r="E14"/>
  <c r="E15"/>
  <c r="E16"/>
  <c r="E17"/>
  <c r="E18"/>
  <c r="E19"/>
  <c r="E6" i="6"/>
  <c r="F6"/>
  <c r="G6"/>
  <c r="H6"/>
  <c r="I6"/>
  <c r="J6"/>
  <c r="K6"/>
  <c r="L6"/>
  <c r="M6"/>
  <c r="N6"/>
  <c r="O6"/>
  <c r="P6"/>
  <c r="Q6"/>
  <c r="R6"/>
  <c r="S6"/>
  <c r="T6"/>
  <c r="U6"/>
  <c r="E7"/>
  <c r="F7"/>
  <c r="K7"/>
  <c r="R7"/>
  <c r="E8"/>
  <c r="F8"/>
  <c r="K8"/>
  <c r="R8"/>
  <c r="E9"/>
  <c r="F9"/>
  <c r="K9"/>
  <c r="R9"/>
  <c r="E10"/>
  <c r="F10"/>
  <c r="K10"/>
  <c r="R10"/>
  <c r="E11"/>
  <c r="F11"/>
  <c r="K11"/>
  <c r="R11"/>
  <c r="E12"/>
  <c r="F12"/>
  <c r="K12"/>
  <c r="R12"/>
  <c r="E13"/>
  <c r="F13"/>
  <c r="K13"/>
  <c r="R13"/>
  <c r="E14"/>
  <c r="F14"/>
  <c r="K14"/>
  <c r="R14"/>
  <c r="E15"/>
  <c r="F15"/>
  <c r="K15"/>
  <c r="R15"/>
  <c r="E16"/>
  <c r="F16"/>
  <c r="K16"/>
  <c r="R16"/>
  <c r="E17"/>
  <c r="F17"/>
  <c r="K17"/>
  <c r="R17"/>
  <c r="E18"/>
  <c r="F18"/>
  <c r="K18"/>
  <c r="R18"/>
  <c r="F6" i="7"/>
  <c r="F7"/>
  <c r="F8"/>
  <c r="F9"/>
  <c r="F10"/>
  <c r="F11"/>
  <c r="F12"/>
  <c r="F13"/>
  <c r="F14"/>
  <c r="F15"/>
  <c r="F16"/>
  <c r="F17"/>
  <c r="F18"/>
  <c r="E6" i="8"/>
  <c r="F6"/>
  <c r="G6"/>
  <c r="H6"/>
  <c r="I6"/>
  <c r="J6"/>
  <c r="K6"/>
  <c r="L6"/>
  <c r="M6"/>
  <c r="N6"/>
  <c r="O6"/>
  <c r="P6"/>
  <c r="Q6"/>
  <c r="R6"/>
  <c r="S6"/>
  <c r="T6"/>
  <c r="U6"/>
  <c r="V6"/>
  <c r="E6" i="9"/>
  <c r="F6"/>
  <c r="G6"/>
  <c r="H6"/>
  <c r="I6"/>
  <c r="J6"/>
  <c r="K6"/>
  <c r="L6"/>
  <c r="M6"/>
  <c r="N6"/>
  <c r="F7" i="13"/>
  <c r="G7"/>
  <c r="H7"/>
  <c r="I7"/>
  <c r="F8"/>
  <c r="F9"/>
  <c r="F10"/>
  <c r="F11"/>
  <c r="F12"/>
  <c r="F13"/>
  <c r="F14"/>
  <c r="F15"/>
  <c r="F16"/>
  <c r="F17"/>
  <c r="F18"/>
  <c r="F19"/>
  <c r="E7" i="14"/>
  <c r="F7"/>
  <c r="G7"/>
  <c r="H7"/>
  <c r="E8"/>
  <c r="E9"/>
  <c r="E10"/>
  <c r="E11"/>
  <c r="E12"/>
  <c r="E13"/>
  <c r="E14"/>
  <c r="E15"/>
  <c r="E16"/>
  <c r="E17"/>
  <c r="E18"/>
  <c r="E19"/>
  <c r="E6" i="15"/>
  <c r="F6"/>
  <c r="G6"/>
  <c r="H6"/>
  <c r="I6"/>
  <c r="J6"/>
  <c r="K6"/>
  <c r="L6"/>
  <c r="M6"/>
  <c r="N6"/>
  <c r="Q6"/>
  <c r="R6"/>
  <c r="S6"/>
  <c r="T6"/>
  <c r="U6"/>
  <c r="E7"/>
  <c r="F7"/>
  <c r="K7"/>
  <c r="R7"/>
  <c r="E8"/>
  <c r="F8"/>
  <c r="K8"/>
  <c r="R8"/>
  <c r="E9"/>
  <c r="F9"/>
  <c r="K9"/>
  <c r="R9"/>
  <c r="E10"/>
  <c r="F10"/>
  <c r="K10"/>
  <c r="R10"/>
  <c r="E11"/>
  <c r="F11"/>
  <c r="K11"/>
  <c r="R11"/>
  <c r="E12"/>
  <c r="F12"/>
  <c r="K12"/>
  <c r="R12"/>
  <c r="E13"/>
  <c r="F13"/>
  <c r="K13"/>
  <c r="R13"/>
  <c r="E14"/>
  <c r="F14"/>
  <c r="K14"/>
  <c r="R14"/>
  <c r="E15"/>
  <c r="F15"/>
  <c r="K15"/>
  <c r="R15"/>
  <c r="E16"/>
  <c r="F16"/>
  <c r="K16"/>
  <c r="R16"/>
  <c r="E17"/>
  <c r="F17"/>
  <c r="K17"/>
  <c r="R17"/>
  <c r="E18"/>
  <c r="F18"/>
  <c r="K18"/>
  <c r="R18"/>
  <c r="F6" i="16"/>
  <c r="F7"/>
  <c r="F8"/>
  <c r="F9"/>
  <c r="F10"/>
  <c r="F11"/>
  <c r="F12"/>
  <c r="F13"/>
  <c r="F14"/>
  <c r="F15"/>
  <c r="F16"/>
  <c r="F17"/>
  <c r="F18"/>
  <c r="E6" i="17"/>
  <c r="F6"/>
  <c r="G6"/>
  <c r="H6"/>
  <c r="I6"/>
  <c r="J6"/>
  <c r="K6"/>
  <c r="L6"/>
  <c r="M6"/>
  <c r="N6"/>
  <c r="O6"/>
  <c r="P6"/>
  <c r="Q6"/>
  <c r="R6"/>
  <c r="S6"/>
  <c r="T6"/>
  <c r="U6"/>
  <c r="V6"/>
  <c r="E7"/>
  <c r="E8"/>
  <c r="E9"/>
  <c r="E10"/>
  <c r="E11"/>
  <c r="E12"/>
  <c r="E13"/>
  <c r="E14"/>
  <c r="E15"/>
  <c r="E16"/>
  <c r="E17"/>
  <c r="E18"/>
  <c r="E6" i="18"/>
  <c r="F6"/>
  <c r="G6"/>
  <c r="H6"/>
  <c r="I6"/>
  <c r="J6"/>
  <c r="K6"/>
  <c r="L6"/>
  <c r="M6"/>
  <c r="N6"/>
  <c r="E7" i="25"/>
  <c r="F7"/>
  <c r="F8"/>
  <c r="F9"/>
  <c r="F10"/>
  <c r="F11"/>
  <c r="F12"/>
  <c r="F13"/>
  <c r="F14"/>
  <c r="F15"/>
  <c r="F16"/>
  <c r="F17"/>
  <c r="F18"/>
  <c r="F19"/>
</calcChain>
</file>

<file path=xl/sharedStrings.xml><?xml version="1.0" encoding="utf-8"?>
<sst xmlns="http://schemas.openxmlformats.org/spreadsheetml/2006/main" count="1380" uniqueCount="317">
  <si>
    <t>附件1：</t>
  </si>
  <si>
    <t>部门收支总体情况表</t>
  </si>
  <si>
    <t>单位名称：长铺镇人民政府</t>
  </si>
  <si>
    <t>单位:万元</t>
  </si>
  <si>
    <t>收                  入</t>
  </si>
  <si>
    <t>支                  出</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</si>
  <si>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</si>
  <si>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</si>
  <si>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</si>
  <si>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</si>
  <si>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</si>
  <si>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</si>
  <si>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</si>
  <si>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</si>
  <si>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</si>
  <si>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</si>
  <si>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</si>
  <si>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</si>
  <si>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</si>
  <si>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</si>
  <si>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</si>
  <si>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</si>
  <si>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</si>
  <si>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行政事业性收费收入</t>
  </si>
  <si>
    <t>四、科学技术支出</t>
  </si>
  <si>
    <t xml:space="preserve">      对个人和家庭的补助</t>
  </si>
  <si>
    <t>四、机关资本性支出(二)</t>
  </si>
  <si>
    <t xml:space="preserve">        专项收入</t>
  </si>
  <si>
    <t>五、文化体育与传媒支出</t>
  </si>
  <si>
    <t>二、项目支出</t>
  </si>
  <si>
    <t>五、对事业单位经常性补助</t>
  </si>
  <si>
    <t xml:space="preserve">        国有资本经营收入</t>
  </si>
  <si>
    <t>六、社会保障和就业支出</t>
  </si>
  <si>
    <t xml:space="preserve">      按项目管理的商品和服务支出</t>
  </si>
  <si>
    <t>六、对事业单位资本性补助</t>
  </si>
  <si>
    <t xml:space="preserve">        国有资源（资产）有偿使用收入</t>
  </si>
  <si>
    <t>七、医疗卫生与计划生育支出</t>
  </si>
  <si>
    <t xml:space="preserve">      按项目管理的对个人和家庭的补助</t>
  </si>
  <si>
    <t>七、对企业补助</t>
  </si>
  <si>
    <t xml:space="preserve">        捐赠收入</t>
  </si>
  <si>
    <t>八、节能环保支出</t>
  </si>
  <si>
    <t xml:space="preserve">      债务利息及费用支出</t>
  </si>
  <si>
    <t>八、对企业资本性支出</t>
  </si>
  <si>
    <t xml:space="preserve">        政府住房基金收入</t>
  </si>
  <si>
    <t>九、城乡社区支出</t>
  </si>
  <si>
    <t xml:space="preserve">      资本性支出(基本建设)</t>
  </si>
  <si>
    <t>九、对个人和家庭的补助</t>
  </si>
  <si>
    <t xml:space="preserve">        罚没收入</t>
  </si>
  <si>
    <t>十、农林水支出</t>
  </si>
  <si>
    <t xml:space="preserve">      资本性支出</t>
  </si>
  <si>
    <t>十、对社会保障基金补助</t>
  </si>
  <si>
    <t xml:space="preserve">        其他收入</t>
  </si>
  <si>
    <t>十一、交通运输支出</t>
  </si>
  <si>
    <t xml:space="preserve">      对企业补助(基本建设)</t>
  </si>
  <si>
    <t>十一、债务利息及费用支出</t>
  </si>
  <si>
    <t>二、政府性基金拨款</t>
  </si>
  <si>
    <t>十二、资源勘探信息等支出</t>
  </si>
  <si>
    <t xml:space="preserve">      对企业补助</t>
  </si>
  <si>
    <t>十二、其他支出</t>
  </si>
  <si>
    <t>三、国有资本经营预算拨款</t>
  </si>
  <si>
    <t>十三、商业服务业等支出</t>
  </si>
  <si>
    <t xml:space="preserve">      对社会保障基金补助</t>
  </si>
  <si>
    <t>十三、事业单位经营服务支出</t>
  </si>
  <si>
    <t>四、纳入专户管理的非税收入拨款</t>
  </si>
  <si>
    <t>十四、金融支出</t>
  </si>
  <si>
    <t xml:space="preserve">      其他支出</t>
  </si>
  <si>
    <t>五、中央财政补助</t>
  </si>
  <si>
    <t>十五、国土海洋气象等支出</t>
  </si>
  <si>
    <t>三、事业单位经营服务支出</t>
  </si>
  <si>
    <t xml:space="preserve">        一般公共预算补助</t>
  </si>
  <si>
    <t>十六、住房保障支出</t>
  </si>
  <si>
    <t xml:space="preserve">        政府性基金补助</t>
  </si>
  <si>
    <t>十七、粮油物资储备支出</t>
  </si>
  <si>
    <t>六、事业单位经营服务收入</t>
  </si>
  <si>
    <t>十八、其他支出</t>
  </si>
  <si>
    <t>七、其他收入</t>
  </si>
  <si>
    <t>十九、国有资本经营预算支出</t>
  </si>
  <si>
    <t>二十、债务还本支出</t>
  </si>
  <si>
    <t>二十一、债务付息支出</t>
  </si>
  <si>
    <t>二十二、债务发行费用支出</t>
  </si>
  <si>
    <t>本 年 收 入 合 计</t>
  </si>
  <si>
    <t>本　年　支　出　合　计</t>
  </si>
  <si>
    <t>八、用事业基金弥补收支差额</t>
  </si>
  <si>
    <t>收  入  总  计</t>
  </si>
  <si>
    <t>支  出  总  计</t>
  </si>
  <si>
    <t>注：除表29外，其他报表均为当年预算资金安排情况，不包括上年结转和对市县转移支付。</t>
  </si>
  <si>
    <t>附件2：</t>
  </si>
  <si>
    <t>部门收入总体情况表</t>
  </si>
  <si>
    <t>单位：万元</t>
  </si>
  <si>
    <t>单位</t>
  </si>
  <si>
    <t>总计</t>
  </si>
  <si>
    <t>一般公共预算拨款</t>
  </si>
  <si>
    <t>政府性基金拨款</t>
  </si>
  <si>
    <t>国有资本经营预算拨款</t>
  </si>
  <si>
    <t>纳入专户管理的非税收入拨款</t>
  </si>
  <si>
    <t>中央财政补助</t>
  </si>
  <si>
    <t>事业单位经营服务收入</t>
  </si>
  <si>
    <t>其他收入</t>
  </si>
  <si>
    <t>用事业基金弥补收支差额</t>
  </si>
  <si>
    <t>单位代码</t>
  </si>
  <si>
    <t>单位名称</t>
  </si>
  <si>
    <t>一般公共预算补助</t>
  </si>
  <si>
    <t>政府性基金补助</t>
  </si>
  <si>
    <t>合计</t>
  </si>
  <si>
    <t>035</t>
  </si>
  <si>
    <t>长铺镇人民政府</t>
  </si>
  <si>
    <t>附件3：</t>
  </si>
  <si>
    <t>部门支出总体情况表</t>
  </si>
  <si>
    <t>科目</t>
  </si>
  <si>
    <t>科目编码</t>
  </si>
  <si>
    <t>科目名称</t>
  </si>
  <si>
    <t>类</t>
  </si>
  <si>
    <t>款</t>
  </si>
  <si>
    <t>项</t>
  </si>
  <si>
    <t>201</t>
  </si>
  <si>
    <t>一般公共服务支出</t>
  </si>
  <si>
    <t xml:space="preserve">  201</t>
  </si>
  <si>
    <t>03</t>
  </si>
  <si>
    <t>政府办公厅（室）及相关事务</t>
  </si>
  <si>
    <t xml:space="preserve">    201</t>
  </si>
  <si>
    <t>01</t>
  </si>
  <si>
    <t xml:space="preserve">    行政运行</t>
  </si>
  <si>
    <t>210</t>
  </si>
  <si>
    <t>医疗卫生与计划生育支出</t>
  </si>
  <si>
    <t xml:space="preserve">  210</t>
  </si>
  <si>
    <t>07</t>
  </si>
  <si>
    <t>计划生育事务</t>
  </si>
  <si>
    <t xml:space="preserve">    210</t>
  </si>
  <si>
    <t>计划生育机构</t>
  </si>
  <si>
    <t>212</t>
  </si>
  <si>
    <t>城乡社区支出</t>
  </si>
  <si>
    <t>城乡社区管理事务</t>
  </si>
  <si>
    <t>行政运行</t>
  </si>
  <si>
    <t>213</t>
  </si>
  <si>
    <t>农林水支出</t>
  </si>
  <si>
    <t>农业</t>
  </si>
  <si>
    <t>附件4：</t>
  </si>
  <si>
    <t>部门支出总表(按部门预算经济分类)</t>
  </si>
  <si>
    <t>功能科目</t>
  </si>
  <si>
    <t>总  计</t>
  </si>
  <si>
    <t>基本支出</t>
  </si>
  <si>
    <t>项目支出</t>
  </si>
  <si>
    <t>事业单位经营服务支出</t>
  </si>
  <si>
    <t>工资福利支出</t>
  </si>
  <si>
    <t>一般商品和服务支出</t>
  </si>
  <si>
    <t>对个人和家庭的补助</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</si>
  <si>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</si>
  <si>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</si>
  <si>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</si>
  <si>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</si>
  <si>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</si>
  <si>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</si>
  <si>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</si>
  <si>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</si>
  <si>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其他支出</t>
  </si>
  <si>
    <t>附件5：</t>
  </si>
  <si>
    <t>部门支出总表(按政府预算经济分类)</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</si>
  <si>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</si>
  <si>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</si>
  <si>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</si>
  <si>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</si>
  <si>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</si>
  <si>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</si>
  <si>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</si>
  <si>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</si>
  <si>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附件6：</t>
  </si>
  <si>
    <t>乡镇级基本支出预算明细表-工资福利支出(按部门预算经济分类)</t>
  </si>
  <si>
    <t>工资津补贴</t>
  </si>
  <si>
    <t>社会保障缴费</t>
  </si>
  <si>
    <t>住房公积金</t>
  </si>
  <si>
    <t>其他工资福利支出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</si>
  <si>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</si>
  <si>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</si>
  <si>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</si>
  <si>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</si>
  <si>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</si>
  <si>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</si>
  <si>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</si>
  <si>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</si>
  <si>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</si>
  <si>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</si>
  <si>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</si>
  <si>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附件7：</t>
  </si>
  <si>
    <t>乡镇级基本支出预算明细表-工资福利支出(按政府预算经济分类)</t>
  </si>
  <si>
    <t>工资奖金津补贴</t>
  </si>
  <si>
    <t>其他对事业单位补助</t>
  </si>
  <si>
    <t>附件8：</t>
  </si>
  <si>
    <t>乡镇级基本支出预算明细表-商品和服务支出(按部门预算经济分类)</t>
  </si>
  <si>
    <t>总 计</t>
  </si>
  <si>
    <t>办公费</t>
  </si>
  <si>
    <t>印刷费</t>
  </si>
  <si>
    <t>水费</t>
  </si>
  <si>
    <t>电费</t>
  </si>
  <si>
    <t>邮电费</t>
  </si>
  <si>
    <t>取暖费</t>
  </si>
  <si>
    <t>物业管理费</t>
  </si>
  <si>
    <t>差旅费</t>
  </si>
  <si>
    <t>维修(护)费</t>
  </si>
  <si>
    <t>租赁费</t>
  </si>
  <si>
    <t>会议费</t>
  </si>
  <si>
    <t>培训费</t>
  </si>
  <si>
    <t>公务接待费</t>
  </si>
  <si>
    <t>劳务费</t>
  </si>
  <si>
    <t>工会经费</t>
  </si>
  <si>
    <t>福利费</t>
  </si>
  <si>
    <t>公务用车运行维护费</t>
  </si>
  <si>
    <t>其他交通费用</t>
  </si>
  <si>
    <t>税金及附加费用</t>
  </si>
  <si>
    <t>其他商品和服务支出</t>
  </si>
  <si>
    <t>附件9：</t>
  </si>
  <si>
    <t>乡镇级基本支出预算明细表-商品和服务支出(按政府预算经济分类)</t>
  </si>
  <si>
    <t>办公经费</t>
  </si>
  <si>
    <t>委托业务费</t>
  </si>
  <si>
    <t>商品和服务支出</t>
  </si>
  <si>
    <t>附件10：</t>
  </si>
  <si>
    <t>乡镇级基本支出预算明细表-对个人和家庭的补助(按部门预算经济分类)</t>
  </si>
  <si>
    <t>离休费</t>
  </si>
  <si>
    <t>退休费</t>
  </si>
  <si>
    <t>退职(役)费</t>
  </si>
  <si>
    <t>抚恤金</t>
  </si>
  <si>
    <t>生活补助</t>
  </si>
  <si>
    <t>救济费</t>
  </si>
  <si>
    <t>医疗费补助</t>
  </si>
  <si>
    <t>助学金</t>
  </si>
  <si>
    <t>奖励金</t>
  </si>
  <si>
    <t>个人农业生产补贴</t>
  </si>
  <si>
    <t>其他对个人和家庭的补助</t>
  </si>
  <si>
    <t>附件11：</t>
  </si>
  <si>
    <t>乡镇级基本支出预算明细表-对个人和家庭的补助(按政府预算经济分类)</t>
  </si>
  <si>
    <t>社会福利和救济</t>
  </si>
  <si>
    <t>离退休费</t>
  </si>
  <si>
    <t>附件12：</t>
  </si>
  <si>
    <t>财政拨款收支总体情况表</t>
  </si>
  <si>
    <t>一般公共预算</t>
  </si>
  <si>
    <t>政府性基金预算</t>
  </si>
  <si>
    <t>国有资本经营预算</t>
  </si>
  <si>
    <t>附件13：</t>
  </si>
  <si>
    <t>一般公共预算支出情况表</t>
  </si>
  <si>
    <t>附件14：</t>
  </si>
  <si>
    <t>一般公共预算基本支出情况表</t>
  </si>
  <si>
    <t>附件15：</t>
  </si>
  <si>
    <t>一般公共预算基本支出预算明细表-工资福利支出(按部门预算经济分类)</t>
  </si>
  <si>
    <t>附件16：</t>
  </si>
  <si>
    <t>一般公共预算基本支出预算明细表-工资福利支出(按政府预算经济分类)</t>
  </si>
  <si>
    <t>附件17：</t>
  </si>
  <si>
    <t>一般公共预算基本支出预算明细表-商品和服务支出(按部门预算经济分类)</t>
  </si>
  <si>
    <t>其他交通费</t>
  </si>
  <si>
    <t>其他一般商品和服务支出</t>
  </si>
  <si>
    <t>附件18：</t>
  </si>
  <si>
    <t>一般公共预算基本支出预算明细表-商品和服务支出(按政府预算经济分类)</t>
  </si>
  <si>
    <t>附件19：</t>
  </si>
  <si>
    <t>一般公共预算基本支出预算明细表-对个人和家庭的补助(按部门预算经济分类)</t>
  </si>
  <si>
    <t>附件20：</t>
  </si>
  <si>
    <t>一般公共预算基本支出预算明细表-对个人和家庭的补助(按政府预算经济分类)</t>
  </si>
  <si>
    <t>附件21：</t>
  </si>
  <si>
    <t>政府性基金预算支出情况表(按部门预算经济分类)</t>
  </si>
  <si>
    <t>附件22：</t>
  </si>
  <si>
    <t>政府性基金预算支出情况表(按政府预算经济分类)</t>
  </si>
  <si>
    <t>附件23：</t>
  </si>
  <si>
    <t>纳入专户管理的非税收入拨款预算分类汇总表(按部门预算经济分类)</t>
  </si>
  <si>
    <t>附件24：</t>
  </si>
  <si>
    <t>纳入专户管理的非税收入拨款预算分类汇总表(按政府预算经济分类)</t>
  </si>
  <si>
    <t>附件25：</t>
  </si>
  <si>
    <t>一般公共预算拨款--经费拨款预算表(按部门预算经济分类)</t>
  </si>
  <si>
    <t>附件26：</t>
  </si>
  <si>
    <t>一般公共预算拨款--经费拨款预算表(按政府预算经济分类)</t>
  </si>
  <si>
    <t>附件27：</t>
  </si>
  <si>
    <t>乡镇级专项资金预算汇总表</t>
  </si>
  <si>
    <t>专项名称</t>
  </si>
  <si>
    <t>一般公共预算拨款小计</t>
  </si>
  <si>
    <t>经费拨款</t>
  </si>
  <si>
    <t>纳入一般公共预算管理的非税收入拨款</t>
  </si>
  <si>
    <t>业务工作经费</t>
  </si>
  <si>
    <t>运行维护经费</t>
  </si>
  <si>
    <t>附件28：</t>
  </si>
  <si>
    <t>一般公共预算“三公”经费预算表</t>
  </si>
  <si>
    <t>三公经费预算数(一般公共预算拨款)</t>
  </si>
  <si>
    <t>小计</t>
  </si>
  <si>
    <t>公务用车购置及运行费</t>
  </si>
  <si>
    <t>其中：</t>
  </si>
  <si>
    <t>因公出国(境)费用</t>
  </si>
  <si>
    <t>公务用车购置费</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</si>
  <si>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</si>
  <si>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</si>
  <si>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</si>
  <si>
    <t>附件29：</t>
  </si>
  <si>
    <t>项目支出绩效目标表</t>
  </si>
  <si>
    <t>单位(项目支出)名称</t>
  </si>
  <si>
    <t>项目支出性质</t>
  </si>
  <si>
    <t>资金总额</t>
  </si>
  <si>
    <t>资金投向</t>
  </si>
  <si>
    <t>资金管理办法</t>
  </si>
  <si>
    <t>立项依据</t>
  </si>
  <si>
    <t>长期绩效目标</t>
  </si>
  <si>
    <t>年度绩效目标</t>
  </si>
  <si>
    <t>年度实施进度计划</t>
  </si>
  <si>
    <t>保障措施</t>
  </si>
  <si>
    <t>省级支出</t>
  </si>
  <si>
    <t>对市县专项转移支付</t>
  </si>
  <si>
    <t>注：本表为当年预算资金安排的省级支出和对市县转移支付，包括一般公共预算，政府性基金预算，国有资本经营预算，纳入专户管理的非税收入和中央财政补助，不含上年结转。</t>
  </si>
  <si>
    <t>附件30：</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</si>
  <si>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</si>
  <si>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</si>
  <si>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</si>
  <si>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</si>
  <si>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</si>
  <si>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</si>
  <si>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</si>
  <si>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</si>
  <si>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</si>
  <si>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</si>
  <si>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纳入专户的非税收入拨款</t>
  </si>
  <si>
    <t>其他资金</t>
  </si>
  <si>
    <t>执行上级国家行政机关的决定、命令和国家制定的法令、法规，接受同级党委的领导，加强乡镇级财政的监督和管理.</t>
  </si>
  <si>
    <t>打造“山水园林之城”为抓手，全力以赴抓项目，加快推进重点项目建设；“四城同创”工作、信访维稳、综治民调工作、卫生计划生育、林业生产与保护、政务公开和电子政务、控违拆违、食品药品安全、防汛防火、国土与耕地保护、基层组织建设、党风廉政与干部作风建设、宣传思想工作及舆情应急管理等工作。</t>
  </si>
  <si>
    <t>加强我镇财政科学化精细化管理，提高财政资金使用效益，服务我镇经济发展方式转变和经济结构调整，支持民生、社保、科教文卫等各项社会事业发展。</t>
  </si>
  <si>
    <t xml:space="preserve"> </t>
  </si>
</sst>
</file>

<file path=xl/styles.xml><?xml version="1.0" encoding="utf-8"?>
<styleSheet xmlns="http://schemas.openxmlformats.org/spreadsheetml/2006/main">
  <numFmts count="4">
    <numFmt numFmtId="180" formatCode=";;"/>
    <numFmt numFmtId="181" formatCode="* #,##0.00;* \-#,##0.00;* &quot;&quot;??;@"/>
    <numFmt numFmtId="182" formatCode="#,##0.0_ "/>
    <numFmt numFmtId="183" formatCode="0000"/>
  </numFmts>
  <fonts count="8">
    <font>
      <sz val="9"/>
      <name val="宋体"/>
      <charset val="134"/>
    </font>
    <font>
      <b/>
      <sz val="10"/>
      <name val="宋体"/>
      <charset val="134"/>
    </font>
    <font>
      <b/>
      <sz val="22"/>
      <name val="宋体"/>
      <charset val="134"/>
    </font>
    <font>
      <b/>
      <sz val="9"/>
      <name val="宋体"/>
      <charset val="134"/>
    </font>
    <font>
      <b/>
      <sz val="18"/>
      <name val="宋体"/>
      <charset val="134"/>
    </font>
    <font>
      <b/>
      <sz val="16"/>
      <name val="宋体"/>
      <charset val="134"/>
    </font>
    <font>
      <sz val="9"/>
      <name val="宋体"/>
      <charset val="134"/>
    </font>
    <font>
      <b/>
      <sz val="10"/>
      <color rgb="FF0000FF"/>
      <name val="宋体"/>
      <charset val="134"/>
    </font>
  </fonts>
  <fills count="5">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theme="9" tint="0.59999389629810485"/>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s>
  <cellStyleXfs count="2">
    <xf numFmtId="0" fontId="0" fillId="0" borderId="0"/>
    <xf numFmtId="0" fontId="6" fillId="0" borderId="0"/>
  </cellStyleXfs>
  <cellXfs count="209">
    <xf numFmtId="0" fontId="0" fillId="0" borderId="0" xfId="0"/>
    <xf numFmtId="0" fontId="0" fillId="2" borderId="0" xfId="0" applyFill="1"/>
    <xf numFmtId="0" fontId="1" fillId="0" borderId="0" xfId="0" applyNumberFormat="1" applyFont="1" applyFill="1" applyAlignment="1" applyProtection="1">
      <alignment vertical="center"/>
    </xf>
    <xf numFmtId="0" fontId="2" fillId="0" borderId="0" xfId="0" applyNumberFormat="1" applyFont="1" applyFill="1" applyAlignment="1" applyProtection="1">
      <alignment horizontal="centerContinuous"/>
    </xf>
    <xf numFmtId="0" fontId="1" fillId="0" borderId="0" xfId="0" applyFont="1"/>
    <xf numFmtId="0" fontId="1" fillId="0" borderId="1" xfId="0" applyNumberFormat="1" applyFont="1" applyFill="1" applyBorder="1" applyAlignment="1" applyProtection="1">
      <alignment horizontal="centerContinuous" vertical="center"/>
    </xf>
    <xf numFmtId="0" fontId="1" fillId="0" borderId="2" xfId="0" applyNumberFormat="1" applyFont="1" applyFill="1" applyBorder="1" applyAlignment="1" applyProtection="1">
      <alignment horizontal="centerContinuous" vertical="center"/>
    </xf>
    <xf numFmtId="0" fontId="1" fillId="0" borderId="3" xfId="0" applyNumberFormat="1" applyFont="1" applyFill="1" applyBorder="1" applyAlignment="1" applyProtection="1">
      <alignment horizontal="centerContinuous" vertical="center"/>
    </xf>
    <xf numFmtId="0" fontId="1" fillId="0" borderId="4" xfId="0" applyNumberFormat="1" applyFont="1" applyFill="1" applyBorder="1" applyAlignment="1" applyProtection="1">
      <alignment horizontal="center" vertical="center"/>
    </xf>
    <xf numFmtId="0" fontId="1" fillId="0" borderId="6" xfId="0" applyNumberFormat="1" applyFont="1" applyFill="1" applyBorder="1" applyAlignment="1" applyProtection="1">
      <alignment horizontal="centerContinuous" vertical="center"/>
    </xf>
    <xf numFmtId="0" fontId="1" fillId="0" borderId="8" xfId="0" applyNumberFormat="1" applyFont="1" applyFill="1" applyBorder="1" applyAlignment="1" applyProtection="1">
      <alignment horizontal="center" vertical="center" wrapText="1"/>
    </xf>
    <xf numFmtId="0" fontId="1" fillId="0" borderId="9" xfId="0" applyNumberFormat="1" applyFont="1" applyFill="1" applyBorder="1" applyAlignment="1" applyProtection="1">
      <alignment horizontal="center" vertical="center" wrapText="1"/>
    </xf>
    <xf numFmtId="0" fontId="1" fillId="0" borderId="4" xfId="0" applyNumberFormat="1" applyFont="1" applyFill="1" applyBorder="1" applyAlignment="1" applyProtection="1">
      <alignment horizontal="center" vertical="center" wrapText="1"/>
    </xf>
    <xf numFmtId="180" fontId="1" fillId="2" borderId="4" xfId="0" applyNumberFormat="1" applyFont="1" applyFill="1" applyBorder="1" applyAlignment="1" applyProtection="1">
      <alignment vertical="center" wrapText="1"/>
    </xf>
    <xf numFmtId="4" fontId="1" fillId="2" borderId="4" xfId="0" applyNumberFormat="1" applyFont="1" applyFill="1" applyBorder="1" applyAlignment="1" applyProtection="1">
      <alignment horizontal="right" vertical="center" wrapText="1"/>
    </xf>
    <xf numFmtId="4" fontId="1" fillId="2" borderId="1" xfId="0" applyNumberFormat="1" applyFont="1" applyFill="1" applyBorder="1" applyAlignment="1" applyProtection="1">
      <alignment horizontal="right" vertical="center" wrapText="1"/>
    </xf>
    <xf numFmtId="49" fontId="3" fillId="2" borderId="4" xfId="0" applyNumberFormat="1" applyFont="1" applyFill="1" applyBorder="1" applyAlignment="1" applyProtection="1">
      <alignment horizontal="right" vertical="center" wrapText="1"/>
    </xf>
    <xf numFmtId="4" fontId="1" fillId="2" borderId="6" xfId="0" applyNumberFormat="1" applyFont="1" applyFill="1" applyBorder="1" applyAlignment="1" applyProtection="1">
      <alignment horizontal="right" vertical="center" wrapText="1"/>
    </xf>
    <xf numFmtId="0" fontId="0" fillId="0" borderId="0" xfId="0" applyFill="1"/>
    <xf numFmtId="0" fontId="1" fillId="2" borderId="0" xfId="0" applyNumberFormat="1" applyFont="1" applyFill="1" applyAlignment="1" applyProtection="1">
      <alignment horizontal="right" vertical="center"/>
    </xf>
    <xf numFmtId="0" fontId="1" fillId="0" borderId="0" xfId="0" applyNumberFormat="1" applyFont="1" applyFill="1" applyAlignment="1" applyProtection="1">
      <alignment horizontal="right" vertical="center"/>
    </xf>
    <xf numFmtId="0" fontId="0" fillId="0" borderId="0" xfId="0" applyAlignment="1">
      <alignment horizontal="center" vertical="center"/>
    </xf>
    <xf numFmtId="0" fontId="1" fillId="2" borderId="4" xfId="0" applyNumberFormat="1" applyFont="1" applyFill="1" applyBorder="1" applyAlignment="1" applyProtection="1">
      <alignment vertical="center" wrapText="1"/>
    </xf>
    <xf numFmtId="0" fontId="1" fillId="2" borderId="6" xfId="0" applyNumberFormat="1" applyFont="1" applyFill="1" applyBorder="1" applyAlignment="1" applyProtection="1">
      <alignment vertical="center" wrapText="1"/>
    </xf>
    <xf numFmtId="0" fontId="0" fillId="2" borderId="0" xfId="0" applyFill="1" applyAlignment="1">
      <alignment vertical="center"/>
    </xf>
    <xf numFmtId="0" fontId="1" fillId="4" borderId="4" xfId="1" applyNumberFormat="1" applyFont="1" applyFill="1" applyBorder="1" applyAlignment="1" applyProtection="1">
      <alignment vertical="center" wrapText="1"/>
    </xf>
    <xf numFmtId="0" fontId="7" fillId="4" borderId="4" xfId="1" applyNumberFormat="1" applyFont="1" applyFill="1" applyBorder="1" applyAlignment="1" applyProtection="1">
      <alignment vertical="center" wrapText="1"/>
    </xf>
    <xf numFmtId="0" fontId="3" fillId="4" borderId="4" xfId="1" applyNumberFormat="1" applyFont="1" applyFill="1" applyBorder="1" applyAlignment="1" applyProtection="1">
      <alignment horizontal="center" vertical="center" wrapText="1" shrinkToFit="1"/>
    </xf>
    <xf numFmtId="0" fontId="3" fillId="0" borderId="11" xfId="0" applyNumberFormat="1"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49" fontId="3" fillId="2" borderId="4" xfId="0" applyNumberFormat="1" applyFont="1" applyFill="1" applyBorder="1" applyAlignment="1" applyProtection="1">
      <alignment horizontal="left" vertical="center"/>
    </xf>
    <xf numFmtId="49" fontId="3" fillId="2" borderId="4" xfId="0" applyNumberFormat="1" applyFont="1" applyFill="1" applyBorder="1" applyAlignment="1" applyProtection="1">
      <alignment horizontal="left" vertical="center" wrapText="1"/>
    </xf>
    <xf numFmtId="49" fontId="3" fillId="2" borderId="4" xfId="0" applyNumberFormat="1" applyFont="1" applyFill="1" applyBorder="1" applyAlignment="1" applyProtection="1">
      <alignment horizontal="center" vertical="center" wrapText="1"/>
    </xf>
    <xf numFmtId="4" fontId="3" fillId="2" borderId="4" xfId="0" applyNumberFormat="1" applyFont="1" applyFill="1" applyBorder="1" applyAlignment="1" applyProtection="1">
      <alignment horizontal="right" vertical="center"/>
    </xf>
    <xf numFmtId="0" fontId="3" fillId="2" borderId="1" xfId="0" applyNumberFormat="1" applyFont="1" applyFill="1" applyBorder="1" applyAlignment="1" applyProtection="1">
      <alignment horizontal="left" vertical="center" wrapText="1"/>
    </xf>
    <xf numFmtId="0" fontId="3" fillId="0" borderId="0" xfId="0" applyNumberFormat="1" applyFont="1" applyFill="1" applyAlignment="1" applyProtection="1">
      <alignment horizontal="right" vertical="center"/>
    </xf>
    <xf numFmtId="0" fontId="3" fillId="2" borderId="4" xfId="0" applyNumberFormat="1" applyFont="1" applyFill="1" applyBorder="1" applyAlignment="1" applyProtection="1">
      <alignment horizontal="left" vertical="center" wrapText="1"/>
    </xf>
    <xf numFmtId="0" fontId="3" fillId="0" borderId="0" xfId="0" applyNumberFormat="1" applyFont="1" applyFill="1" applyAlignment="1" applyProtection="1"/>
    <xf numFmtId="0" fontId="1" fillId="0" borderId="14" xfId="0" applyNumberFormat="1" applyFont="1" applyFill="1" applyBorder="1" applyAlignment="1" applyProtection="1">
      <alignment horizontal="left" vertical="center"/>
    </xf>
    <xf numFmtId="49" fontId="1" fillId="2" borderId="4" xfId="0" applyNumberFormat="1" applyFont="1" applyFill="1" applyBorder="1" applyAlignment="1" applyProtection="1">
      <alignment horizontal="left" vertical="center" wrapText="1"/>
    </xf>
    <xf numFmtId="0" fontId="3" fillId="2" borderId="0" xfId="0" applyNumberFormat="1" applyFont="1" applyFill="1" applyProtection="1"/>
    <xf numFmtId="0" fontId="3" fillId="0" borderId="0" xfId="0" applyNumberFormat="1" applyFont="1" applyFill="1" applyAlignment="1" applyProtection="1">
      <alignment vertical="center"/>
    </xf>
    <xf numFmtId="0" fontId="3" fillId="0" borderId="0" xfId="0" applyNumberFormat="1" applyFont="1" applyFill="1" applyProtection="1"/>
    <xf numFmtId="0" fontId="1" fillId="0" borderId="0" xfId="0" applyNumberFormat="1" applyFont="1" applyFill="1" applyAlignment="1" applyProtection="1">
      <alignment vertical="center" wrapText="1"/>
    </xf>
    <xf numFmtId="181" fontId="1" fillId="0" borderId="0" xfId="0" applyNumberFormat="1" applyFont="1" applyFill="1" applyAlignment="1" applyProtection="1">
      <alignment vertical="center"/>
    </xf>
    <xf numFmtId="182" fontId="1" fillId="0" borderId="0" xfId="0" applyNumberFormat="1" applyFont="1" applyFill="1" applyAlignment="1" applyProtection="1">
      <alignment horizontal="right" vertical="center"/>
    </xf>
    <xf numFmtId="0" fontId="4" fillId="0" borderId="0" xfId="0" applyNumberFormat="1" applyFont="1" applyFill="1" applyAlignment="1" applyProtection="1">
      <alignment horizontal="centerContinuous"/>
    </xf>
    <xf numFmtId="0" fontId="1" fillId="2" borderId="14" xfId="0" applyNumberFormat="1" applyFont="1" applyFill="1" applyBorder="1" applyAlignment="1" applyProtection="1">
      <alignment horizontal="centerContinuous" vertical="center"/>
    </xf>
    <xf numFmtId="0" fontId="1" fillId="2" borderId="4" xfId="0" applyNumberFormat="1" applyFont="1" applyFill="1" applyBorder="1" applyAlignment="1" applyProtection="1">
      <alignment horizontal="center" vertical="center" wrapText="1"/>
    </xf>
    <xf numFmtId="0" fontId="1" fillId="2" borderId="10" xfId="0" applyNumberFormat="1" applyFont="1" applyFill="1" applyBorder="1" applyAlignment="1" applyProtection="1">
      <alignment horizontal="center" vertical="center" wrapText="1"/>
    </xf>
    <xf numFmtId="49" fontId="1" fillId="2" borderId="1" xfId="0" applyNumberFormat="1" applyFont="1" applyFill="1" applyBorder="1" applyAlignment="1" applyProtection="1">
      <alignment horizontal="left" vertical="center" wrapText="1"/>
    </xf>
    <xf numFmtId="49" fontId="1" fillId="2" borderId="4" xfId="0" applyNumberFormat="1" applyFont="1" applyFill="1" applyBorder="1" applyAlignment="1" applyProtection="1">
      <alignment horizontal="right" vertical="center" wrapText="1"/>
    </xf>
    <xf numFmtId="4" fontId="1" fillId="2" borderId="3" xfId="0" applyNumberFormat="1" applyFont="1" applyFill="1" applyBorder="1" applyAlignment="1" applyProtection="1">
      <alignment horizontal="right" vertical="center" wrapText="1"/>
    </xf>
    <xf numFmtId="0" fontId="1" fillId="2" borderId="0" xfId="0" applyNumberFormat="1" applyFont="1" applyFill="1" applyAlignment="1" applyProtection="1">
      <alignment horizontal="right"/>
    </xf>
    <xf numFmtId="0" fontId="1" fillId="2" borderId="0" xfId="0" applyNumberFormat="1" applyFont="1" applyFill="1" applyAlignment="1" applyProtection="1">
      <alignment horizontal="center" vertical="center" wrapText="1"/>
    </xf>
    <xf numFmtId="0" fontId="4" fillId="0" borderId="0" xfId="0" applyNumberFormat="1" applyFont="1" applyFill="1" applyAlignment="1" applyProtection="1">
      <alignment horizontal="centerContinuous" vertical="center"/>
    </xf>
    <xf numFmtId="0" fontId="1" fillId="2" borderId="1" xfId="0" applyNumberFormat="1" applyFont="1" applyFill="1" applyBorder="1" applyAlignment="1" applyProtection="1">
      <alignment horizontal="center" vertical="center" wrapText="1"/>
    </xf>
    <xf numFmtId="49" fontId="1" fillId="2" borderId="4" xfId="0" applyNumberFormat="1" applyFont="1" applyFill="1" applyBorder="1" applyAlignment="1" applyProtection="1">
      <alignment horizontal="center" vertical="center" wrapText="1"/>
    </xf>
    <xf numFmtId="180" fontId="1" fillId="2" borderId="4" xfId="0" applyNumberFormat="1" applyFont="1" applyFill="1" applyBorder="1" applyAlignment="1" applyProtection="1">
      <alignment horizontal="left" vertical="center" wrapText="1"/>
    </xf>
    <xf numFmtId="49" fontId="1" fillId="2" borderId="1" xfId="0" applyNumberFormat="1" applyFont="1" applyFill="1" applyBorder="1" applyAlignment="1" applyProtection="1">
      <alignment horizontal="center" vertical="center" wrapText="1"/>
    </xf>
    <xf numFmtId="180" fontId="1" fillId="2" borderId="1" xfId="0" applyNumberFormat="1" applyFont="1" applyFill="1" applyBorder="1" applyAlignment="1" applyProtection="1">
      <alignment horizontal="left" vertical="center" wrapText="1"/>
    </xf>
    <xf numFmtId="0" fontId="3" fillId="2" borderId="0" xfId="0" applyNumberFormat="1" applyFont="1" applyFill="1" applyAlignment="1" applyProtection="1">
      <alignment horizontal="center" vertical="center" wrapText="1"/>
    </xf>
    <xf numFmtId="0" fontId="1" fillId="2" borderId="14" xfId="0" applyNumberFormat="1" applyFont="1" applyFill="1" applyBorder="1" applyAlignment="1" applyProtection="1">
      <alignment horizontal="left" vertical="center"/>
    </xf>
    <xf numFmtId="0" fontId="1" fillId="0" borderId="10" xfId="0" applyNumberFormat="1" applyFont="1" applyFill="1" applyBorder="1" applyAlignment="1" applyProtection="1">
      <alignment horizontal="center" vertical="center"/>
    </xf>
    <xf numFmtId="183" fontId="1" fillId="0" borderId="0" xfId="0" applyNumberFormat="1" applyFont="1" applyFill="1" applyAlignment="1" applyProtection="1">
      <alignment horizontal="center" vertical="center" wrapText="1"/>
    </xf>
    <xf numFmtId="0" fontId="1" fillId="0" borderId="0" xfId="0" applyNumberFormat="1" applyFont="1" applyFill="1" applyAlignment="1" applyProtection="1">
      <alignment horizontal="center" vertical="center" wrapText="1"/>
    </xf>
    <xf numFmtId="0" fontId="1" fillId="0" borderId="0" xfId="0" applyNumberFormat="1" applyFont="1" applyFill="1" applyAlignment="1" applyProtection="1">
      <alignment horizontal="center" vertical="center"/>
    </xf>
    <xf numFmtId="0" fontId="1" fillId="2" borderId="4" xfId="0" applyNumberFormat="1" applyFont="1" applyFill="1" applyBorder="1" applyAlignment="1" applyProtection="1">
      <alignment horizontal="center" vertical="center"/>
    </xf>
    <xf numFmtId="181" fontId="1" fillId="0" borderId="0" xfId="0" applyNumberFormat="1" applyFont="1" applyFill="1" applyAlignment="1" applyProtection="1">
      <alignment horizontal="right" vertical="center" wrapText="1"/>
    </xf>
    <xf numFmtId="0" fontId="1" fillId="0" borderId="14" xfId="0" applyNumberFormat="1" applyFont="1" applyFill="1" applyBorder="1" applyAlignment="1" applyProtection="1">
      <alignment horizontal="right"/>
    </xf>
    <xf numFmtId="0" fontId="3" fillId="2" borderId="2" xfId="0" applyNumberFormat="1" applyFont="1" applyFill="1" applyBorder="1" applyProtection="1"/>
    <xf numFmtId="181" fontId="1" fillId="0" borderId="0" xfId="0" applyNumberFormat="1" applyFont="1" applyFill="1" applyAlignment="1" applyProtection="1">
      <alignment horizontal="center" vertical="center" wrapText="1"/>
    </xf>
    <xf numFmtId="181" fontId="1" fillId="0" borderId="0" xfId="0" applyNumberFormat="1" applyFont="1" applyFill="1" applyAlignment="1" applyProtection="1">
      <alignment horizontal="center" vertical="center"/>
    </xf>
    <xf numFmtId="181" fontId="4" fillId="0" borderId="0" xfId="0" applyNumberFormat="1" applyFont="1" applyFill="1" applyAlignment="1" applyProtection="1">
      <alignment horizontal="centerContinuous" vertical="center"/>
    </xf>
    <xf numFmtId="0" fontId="1" fillId="2" borderId="4" xfId="0" applyNumberFormat="1" applyFont="1" applyFill="1" applyBorder="1" applyAlignment="1" applyProtection="1">
      <alignment horizontal="centerContinuous" vertical="center"/>
    </xf>
    <xf numFmtId="0" fontId="3" fillId="0" borderId="4" xfId="0" applyNumberFormat="1" applyFont="1" applyFill="1" applyBorder="1" applyProtection="1"/>
    <xf numFmtId="181" fontId="1" fillId="2" borderId="10" xfId="0" applyNumberFormat="1" applyFont="1" applyFill="1" applyBorder="1" applyAlignment="1" applyProtection="1">
      <alignment horizontal="center" vertical="center" wrapText="1"/>
    </xf>
    <xf numFmtId="0" fontId="1" fillId="2" borderId="8" xfId="0" applyNumberFormat="1" applyFont="1" applyFill="1" applyBorder="1" applyAlignment="1" applyProtection="1">
      <alignment horizontal="centerContinuous" vertical="center"/>
    </xf>
    <xf numFmtId="0" fontId="1" fillId="0" borderId="8" xfId="0" applyNumberFormat="1" applyFont="1" applyFill="1" applyBorder="1" applyAlignment="1" applyProtection="1">
      <alignment horizontal="centerContinuous" vertical="center"/>
    </xf>
    <xf numFmtId="181" fontId="1" fillId="2" borderId="4" xfId="0" applyNumberFormat="1" applyFont="1" applyFill="1" applyBorder="1" applyAlignment="1" applyProtection="1">
      <alignment horizontal="center" vertical="center" wrapText="1"/>
    </xf>
    <xf numFmtId="181" fontId="1" fillId="0" borderId="14" xfId="0" applyNumberFormat="1" applyFont="1" applyFill="1" applyBorder="1" applyAlignment="1" applyProtection="1">
      <alignment horizontal="right"/>
    </xf>
    <xf numFmtId="0" fontId="3" fillId="2" borderId="4" xfId="0" applyNumberFormat="1" applyFont="1" applyFill="1" applyBorder="1" applyAlignment="1" applyProtection="1">
      <alignment horizontal="center" vertical="center" wrapText="1"/>
    </xf>
    <xf numFmtId="0" fontId="3" fillId="2" borderId="10"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xf>
    <xf numFmtId="0" fontId="3" fillId="2" borderId="0" xfId="0" applyNumberFormat="1" applyFont="1" applyFill="1" applyAlignment="1" applyProtection="1">
      <alignment horizontal="centerContinuous" vertical="center" wrapText="1"/>
    </xf>
    <xf numFmtId="0" fontId="3" fillId="2" borderId="10" xfId="0" applyNumberFormat="1" applyFont="1" applyFill="1" applyBorder="1" applyAlignment="1" applyProtection="1">
      <alignment horizontal="centerContinuous" vertical="center" wrapText="1"/>
    </xf>
    <xf numFmtId="0" fontId="1" fillId="2" borderId="14" xfId="0" applyNumberFormat="1" applyFont="1" applyFill="1" applyBorder="1" applyAlignment="1" applyProtection="1">
      <alignment horizontal="right"/>
    </xf>
    <xf numFmtId="181" fontId="1" fillId="2" borderId="8" xfId="0" applyNumberFormat="1" applyFont="1" applyFill="1" applyBorder="1" applyAlignment="1" applyProtection="1">
      <alignment horizontal="centerContinuous" vertical="center"/>
    </xf>
    <xf numFmtId="0" fontId="3" fillId="0" borderId="0" xfId="0" applyNumberFormat="1" applyFont="1" applyFill="1" applyAlignment="1" applyProtection="1">
      <alignment horizontal="centerContinuous" vertical="center"/>
    </xf>
    <xf numFmtId="0" fontId="1" fillId="0" borderId="0" xfId="0" applyNumberFormat="1" applyFont="1" applyFill="1" applyAlignment="1" applyProtection="1">
      <alignment horizontal="right"/>
    </xf>
    <xf numFmtId="0" fontId="3" fillId="2" borderId="4" xfId="0" applyNumberFormat="1" applyFont="1" applyFill="1" applyBorder="1" applyAlignment="1" applyProtection="1">
      <alignment horizontal="centerContinuous" vertical="center"/>
    </xf>
    <xf numFmtId="0" fontId="1" fillId="2" borderId="1" xfId="0" applyNumberFormat="1" applyFont="1" applyFill="1" applyBorder="1" applyAlignment="1" applyProtection="1">
      <alignment vertical="center"/>
    </xf>
    <xf numFmtId="4" fontId="1" fillId="2" borderId="10" xfId="0" applyNumberFormat="1" applyFont="1" applyFill="1" applyBorder="1" applyAlignment="1" applyProtection="1">
      <alignment horizontal="right" vertical="center" wrapText="1"/>
    </xf>
    <xf numFmtId="0" fontId="1" fillId="2" borderId="3" xfId="0" applyNumberFormat="1" applyFont="1" applyFill="1" applyBorder="1" applyAlignment="1" applyProtection="1">
      <alignment vertical="center"/>
    </xf>
    <xf numFmtId="4" fontId="1" fillId="2" borderId="2" xfId="0" applyNumberFormat="1" applyFont="1" applyFill="1" applyBorder="1" applyAlignment="1" applyProtection="1">
      <alignment horizontal="right" vertical="center" wrapText="1"/>
    </xf>
    <xf numFmtId="0" fontId="3" fillId="2" borderId="4" xfId="0" applyNumberFormat="1" applyFont="1" applyFill="1" applyBorder="1" applyProtection="1"/>
    <xf numFmtId="0" fontId="1" fillId="2" borderId="3" xfId="0" applyNumberFormat="1" applyFont="1" applyFill="1" applyBorder="1" applyAlignment="1" applyProtection="1">
      <alignment horizontal="left" vertical="center" wrapText="1"/>
    </xf>
    <xf numFmtId="0" fontId="0" fillId="2" borderId="8" xfId="0" applyFill="1" applyBorder="1"/>
    <xf numFmtId="0" fontId="1" fillId="2" borderId="1" xfId="0" applyNumberFormat="1" applyFont="1" applyFill="1" applyBorder="1" applyAlignment="1" applyProtection="1">
      <alignment horizontal="left" vertical="center" wrapText="1"/>
    </xf>
    <xf numFmtId="0" fontId="1" fillId="2" borderId="4" xfId="0" applyNumberFormat="1" applyFont="1" applyFill="1" applyBorder="1" applyAlignment="1" applyProtection="1">
      <alignment vertical="center"/>
    </xf>
    <xf numFmtId="0" fontId="0" fillId="2" borderId="4" xfId="0" applyFill="1" applyBorder="1"/>
    <xf numFmtId="4" fontId="1" fillId="2" borderId="9" xfId="0" applyNumberFormat="1" applyFont="1" applyFill="1" applyBorder="1" applyAlignment="1" applyProtection="1">
      <alignment horizontal="right" vertical="center" wrapText="1"/>
    </xf>
    <xf numFmtId="4" fontId="1" fillId="2" borderId="0" xfId="0" applyNumberFormat="1" applyFont="1" applyFill="1" applyAlignment="1" applyProtection="1">
      <alignment horizontal="right" vertical="center" wrapText="1"/>
    </xf>
    <xf numFmtId="0" fontId="1" fillId="2" borderId="1" xfId="0" applyNumberFormat="1" applyFont="1" applyFill="1" applyBorder="1" applyAlignment="1" applyProtection="1">
      <alignment horizontal="center" vertical="center"/>
    </xf>
    <xf numFmtId="0" fontId="1" fillId="2" borderId="3" xfId="0" applyNumberFormat="1" applyFont="1" applyFill="1" applyBorder="1" applyAlignment="1" applyProtection="1">
      <alignment horizontal="center" vertical="center"/>
    </xf>
    <xf numFmtId="180" fontId="1" fillId="2" borderId="8" xfId="0" applyNumberFormat="1" applyFont="1" applyFill="1" applyBorder="1" applyAlignment="1" applyProtection="1">
      <alignment horizontal="left" vertical="center" wrapText="1"/>
    </xf>
    <xf numFmtId="0" fontId="1" fillId="0" borderId="11" xfId="0" applyNumberFormat="1" applyFont="1" applyFill="1" applyBorder="1" applyAlignment="1" applyProtection="1">
      <alignment horizontal="center" vertical="center"/>
    </xf>
    <xf numFmtId="0" fontId="1" fillId="0" borderId="0" xfId="0" applyNumberFormat="1" applyFont="1" applyFill="1" applyProtection="1"/>
    <xf numFmtId="0" fontId="1" fillId="2" borderId="13" xfId="0" applyNumberFormat="1" applyFont="1" applyFill="1" applyBorder="1" applyAlignment="1" applyProtection="1">
      <alignment horizontal="center" vertical="center" wrapText="1"/>
    </xf>
    <xf numFmtId="0" fontId="1" fillId="2" borderId="12" xfId="0" applyNumberFormat="1" applyFont="1" applyFill="1" applyBorder="1" applyAlignment="1" applyProtection="1">
      <alignment horizontal="center" vertical="center" wrapText="1"/>
    </xf>
    <xf numFmtId="0" fontId="0" fillId="0" borderId="0" xfId="0" applyAlignment="1">
      <alignment vertical="center"/>
    </xf>
    <xf numFmtId="0" fontId="5" fillId="0" borderId="0" xfId="0" applyNumberFormat="1" applyFont="1" applyFill="1" applyAlignment="1" applyProtection="1">
      <alignment horizontal="centerContinuous" vertical="center"/>
    </xf>
    <xf numFmtId="0" fontId="3" fillId="0" borderId="4" xfId="0" applyNumberFormat="1" applyFont="1" applyFill="1" applyBorder="1" applyAlignment="1" applyProtection="1">
      <alignment horizontal="centerContinuous" vertical="center"/>
    </xf>
    <xf numFmtId="4" fontId="1" fillId="2" borderId="4" xfId="0" applyNumberFormat="1" applyFont="1" applyFill="1" applyBorder="1" applyAlignment="1" applyProtection="1">
      <alignment horizontal="right" vertical="center"/>
    </xf>
    <xf numFmtId="0" fontId="1" fillId="2" borderId="6" xfId="0" applyNumberFormat="1" applyFont="1" applyFill="1" applyBorder="1" applyAlignment="1" applyProtection="1">
      <alignment vertical="center"/>
    </xf>
    <xf numFmtId="0" fontId="1" fillId="2" borderId="6" xfId="0" applyNumberFormat="1" applyFont="1" applyFill="1" applyBorder="1" applyAlignment="1" applyProtection="1">
      <alignment horizontal="left" vertical="center" wrapText="1"/>
    </xf>
    <xf numFmtId="4" fontId="1" fillId="2" borderId="9" xfId="0" applyNumberFormat="1" applyFont="1" applyFill="1" applyBorder="1" applyAlignment="1" applyProtection="1"/>
    <xf numFmtId="4" fontId="1" fillId="2" borderId="4" xfId="0" applyNumberFormat="1" applyFont="1" applyFill="1" applyBorder="1" applyAlignment="1" applyProtection="1"/>
    <xf numFmtId="4" fontId="1" fillId="2" borderId="8" xfId="0" applyNumberFormat="1" applyFont="1" applyFill="1" applyBorder="1" applyProtection="1"/>
    <xf numFmtId="4" fontId="1" fillId="2" borderId="4" xfId="0" applyNumberFormat="1" applyFont="1" applyFill="1" applyBorder="1" applyProtection="1"/>
    <xf numFmtId="0" fontId="1" fillId="2" borderId="4" xfId="0" applyNumberFormat="1" applyFont="1" applyFill="1" applyBorder="1" applyAlignment="1" applyProtection="1">
      <alignment horizontal="left" vertical="center" wrapText="1"/>
    </xf>
    <xf numFmtId="4" fontId="1" fillId="2" borderId="10" xfId="0" applyNumberFormat="1" applyFont="1" applyFill="1" applyBorder="1" applyProtection="1"/>
    <xf numFmtId="4" fontId="1" fillId="2" borderId="8" xfId="0" applyNumberFormat="1" applyFont="1" applyFill="1" applyBorder="1" applyAlignment="1" applyProtection="1">
      <alignment horizontal="right" vertical="center" wrapText="1"/>
    </xf>
    <xf numFmtId="0" fontId="1" fillId="0" borderId="4" xfId="0" applyNumberFormat="1" applyFont="1" applyFill="1" applyBorder="1" applyAlignment="1" applyProtection="1">
      <alignment vertical="center"/>
    </xf>
    <xf numFmtId="4" fontId="1" fillId="0" borderId="10" xfId="0" applyNumberFormat="1" applyFont="1" applyFill="1" applyBorder="1" applyAlignment="1" applyProtection="1">
      <alignment horizontal="right" vertical="center" wrapText="1"/>
    </xf>
    <xf numFmtId="0" fontId="1" fillId="0" borderId="6" xfId="0" applyNumberFormat="1" applyFont="1" applyFill="1" applyBorder="1" applyAlignment="1" applyProtection="1">
      <alignment vertical="center"/>
    </xf>
    <xf numFmtId="0" fontId="1" fillId="0" borderId="4" xfId="0" applyNumberFormat="1" applyFont="1" applyFill="1" applyBorder="1" applyProtection="1"/>
    <xf numFmtId="4" fontId="1" fillId="0" borderId="10" xfId="0" applyNumberFormat="1" applyFont="1" applyFill="1" applyBorder="1" applyProtection="1"/>
    <xf numFmtId="0" fontId="1" fillId="0" borderId="14" xfId="0" applyNumberFormat="1" applyFont="1" applyFill="1" applyBorder="1" applyAlignment="1" applyProtection="1">
      <alignment vertical="center"/>
    </xf>
    <xf numFmtId="0" fontId="1" fillId="3" borderId="14" xfId="0" applyNumberFormat="1" applyFont="1" applyFill="1" applyBorder="1" applyAlignment="1" applyProtection="1">
      <alignment vertical="center"/>
    </xf>
    <xf numFmtId="182" fontId="1" fillId="0" borderId="0" xfId="0" applyNumberFormat="1" applyFont="1" applyFill="1" applyAlignment="1" applyProtection="1">
      <alignment horizontal="right" vertical="center"/>
    </xf>
    <xf numFmtId="0" fontId="4" fillId="0" borderId="0" xfId="0" applyNumberFormat="1" applyFont="1" applyFill="1" applyAlignment="1" applyProtection="1">
      <alignment horizontal="center"/>
    </xf>
    <xf numFmtId="0" fontId="1" fillId="0" borderId="14" xfId="0" applyNumberFormat="1" applyFont="1" applyFill="1" applyBorder="1" applyAlignment="1" applyProtection="1">
      <alignment horizontal="left" vertical="center"/>
    </xf>
    <xf numFmtId="0" fontId="1" fillId="3" borderId="14" xfId="0" applyNumberFormat="1" applyFont="1" applyFill="1" applyBorder="1" applyAlignment="1" applyProtection="1">
      <alignment horizontal="left" vertical="center"/>
    </xf>
    <xf numFmtId="182" fontId="1" fillId="0" borderId="0" xfId="0" applyNumberFormat="1" applyFont="1" applyFill="1" applyAlignment="1" applyProtection="1">
      <alignment horizontal="right"/>
    </xf>
    <xf numFmtId="0" fontId="1" fillId="2" borderId="8" xfId="0" applyNumberFormat="1" applyFont="1" applyFill="1" applyBorder="1" applyAlignment="1" applyProtection="1">
      <alignment horizontal="center" vertical="center" wrapText="1"/>
    </xf>
    <xf numFmtId="0" fontId="1" fillId="2" borderId="5" xfId="0" applyNumberFormat="1" applyFont="1" applyFill="1" applyBorder="1" applyAlignment="1" applyProtection="1">
      <alignment horizontal="center" vertical="center" wrapText="1"/>
    </xf>
    <xf numFmtId="182" fontId="1" fillId="2" borderId="4" xfId="0" applyNumberFormat="1" applyFont="1" applyFill="1" applyBorder="1" applyAlignment="1" applyProtection="1">
      <alignment horizontal="center" vertical="center" wrapText="1"/>
    </xf>
    <xf numFmtId="182" fontId="1" fillId="2" borderId="1" xfId="0" applyNumberFormat="1" applyFont="1" applyFill="1" applyBorder="1" applyAlignment="1" applyProtection="1">
      <alignment horizontal="center" vertical="center" wrapText="1"/>
    </xf>
    <xf numFmtId="0" fontId="1" fillId="2" borderId="11" xfId="0" applyNumberFormat="1" applyFont="1" applyFill="1" applyBorder="1" applyAlignment="1" applyProtection="1">
      <alignment horizontal="center" vertical="center" wrapText="1"/>
    </xf>
    <xf numFmtId="182" fontId="1" fillId="2" borderId="5" xfId="0" applyNumberFormat="1" applyFont="1" applyFill="1" applyBorder="1" applyAlignment="1" applyProtection="1">
      <alignment horizontal="center" vertical="center" wrapText="1"/>
    </xf>
    <xf numFmtId="182" fontId="1" fillId="2" borderId="11" xfId="0" applyNumberFormat="1" applyFont="1" applyFill="1" applyBorder="1" applyAlignment="1" applyProtection="1">
      <alignment horizontal="center" vertical="center" wrapText="1"/>
    </xf>
    <xf numFmtId="182" fontId="1" fillId="2" borderId="10"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0" fontId="1" fillId="2" borderId="4" xfId="0" applyNumberFormat="1" applyFont="1" applyFill="1" applyBorder="1" applyAlignment="1" applyProtection="1">
      <alignment horizontal="center" vertical="center" wrapText="1"/>
    </xf>
    <xf numFmtId="0" fontId="1" fillId="2" borderId="10" xfId="0" applyNumberFormat="1" applyFont="1" applyFill="1" applyBorder="1" applyAlignment="1" applyProtection="1">
      <alignment horizontal="center" vertical="center" wrapText="1"/>
    </xf>
    <xf numFmtId="0" fontId="1" fillId="0" borderId="0" xfId="0" applyNumberFormat="1" applyFont="1" applyFill="1" applyAlignment="1" applyProtection="1">
      <alignment horizontal="right" vertical="center"/>
    </xf>
    <xf numFmtId="0" fontId="4" fillId="0" borderId="0" xfId="0" applyNumberFormat="1" applyFont="1" applyFill="1" applyAlignment="1" applyProtection="1">
      <alignment horizontal="center" vertical="center"/>
    </xf>
    <xf numFmtId="0" fontId="1" fillId="0" borderId="0" xfId="0" applyNumberFormat="1" applyFont="1" applyFill="1" applyAlignment="1" applyProtection="1">
      <alignment horizontal="right"/>
    </xf>
    <xf numFmtId="0" fontId="1" fillId="0" borderId="8" xfId="0" applyNumberFormat="1" applyFont="1" applyFill="1" applyBorder="1" applyAlignment="1" applyProtection="1">
      <alignment horizontal="center" vertical="center"/>
    </xf>
    <xf numFmtId="182" fontId="1" fillId="2" borderId="8" xfId="0" applyNumberFormat="1" applyFont="1" applyFill="1" applyBorder="1" applyAlignment="1" applyProtection="1">
      <alignment horizontal="center" vertical="center" wrapText="1"/>
    </xf>
    <xf numFmtId="0" fontId="1" fillId="2" borderId="8" xfId="0" applyNumberFormat="1" applyFont="1" applyFill="1" applyBorder="1" applyAlignment="1" applyProtection="1">
      <alignment horizontal="center" vertical="center"/>
    </xf>
    <xf numFmtId="0" fontId="1" fillId="0" borderId="4" xfId="0" applyNumberFormat="1" applyFont="1" applyFill="1" applyBorder="1" applyAlignment="1" applyProtection="1">
      <alignment horizontal="center" vertical="center" wrapText="1"/>
    </xf>
    <xf numFmtId="0" fontId="1" fillId="2" borderId="7" xfId="0" applyNumberFormat="1" applyFont="1" applyFill="1" applyBorder="1" applyAlignment="1" applyProtection="1">
      <alignment horizontal="center" vertical="center" wrapText="1"/>
    </xf>
    <xf numFmtId="0" fontId="1" fillId="2" borderId="6" xfId="0" applyNumberFormat="1" applyFont="1" applyFill="1" applyBorder="1" applyAlignment="1" applyProtection="1">
      <alignment horizontal="center" vertical="center" wrapText="1"/>
    </xf>
    <xf numFmtId="181" fontId="1" fillId="2" borderId="4" xfId="0" applyNumberFormat="1" applyFont="1" applyFill="1" applyBorder="1" applyAlignment="1" applyProtection="1">
      <alignment horizontal="center" vertical="center" wrapText="1"/>
    </xf>
    <xf numFmtId="0" fontId="1" fillId="0" borderId="4" xfId="0" applyNumberFormat="1" applyFont="1" applyFill="1" applyBorder="1" applyAlignment="1" applyProtection="1">
      <alignment horizontal="center" vertical="center"/>
    </xf>
    <xf numFmtId="181" fontId="1" fillId="2" borderId="8" xfId="0" applyNumberFormat="1" applyFont="1" applyFill="1" applyBorder="1" applyAlignment="1" applyProtection="1">
      <alignment horizontal="center" vertical="center" wrapText="1"/>
    </xf>
    <xf numFmtId="181" fontId="1" fillId="0" borderId="0" xfId="0" applyNumberFormat="1" applyFont="1" applyFill="1" applyAlignment="1" applyProtection="1">
      <alignment horizontal="right" vertical="center"/>
    </xf>
    <xf numFmtId="183" fontId="1" fillId="0" borderId="14" xfId="0" applyNumberFormat="1" applyFont="1" applyFill="1" applyBorder="1" applyAlignment="1" applyProtection="1">
      <alignment horizontal="left" vertical="center"/>
    </xf>
    <xf numFmtId="183" fontId="1" fillId="3" borderId="14" xfId="0" applyNumberFormat="1" applyFont="1" applyFill="1" applyBorder="1" applyAlignment="1" applyProtection="1">
      <alignment horizontal="left" vertical="center"/>
    </xf>
    <xf numFmtId="181" fontId="1" fillId="0" borderId="0" xfId="0" applyNumberFormat="1" applyFont="1" applyFill="1" applyAlignment="1" applyProtection="1">
      <alignment horizontal="right"/>
    </xf>
    <xf numFmtId="0" fontId="1" fillId="0" borderId="10" xfId="0" applyNumberFormat="1" applyFont="1" applyFill="1" applyBorder="1" applyAlignment="1" applyProtection="1">
      <alignment horizontal="center" vertical="center"/>
    </xf>
    <xf numFmtId="181" fontId="1" fillId="0" borderId="14" xfId="0" applyNumberFormat="1" applyFont="1" applyFill="1" applyBorder="1" applyAlignment="1" applyProtection="1">
      <alignment horizontal="right"/>
    </xf>
    <xf numFmtId="0" fontId="1" fillId="2" borderId="4" xfId="0" applyNumberFormat="1" applyFont="1" applyFill="1" applyBorder="1" applyAlignment="1" applyProtection="1">
      <alignment horizontal="center" vertical="center"/>
    </xf>
    <xf numFmtId="181" fontId="1" fillId="2" borderId="4" xfId="0" applyNumberFormat="1" applyFont="1" applyFill="1" applyBorder="1" applyAlignment="1" applyProtection="1">
      <alignment horizontal="center" vertical="center"/>
    </xf>
    <xf numFmtId="183" fontId="1" fillId="3" borderId="0" xfId="0" applyNumberFormat="1" applyFont="1" applyFill="1" applyAlignment="1" applyProtection="1">
      <alignment horizontal="left" vertical="center"/>
    </xf>
    <xf numFmtId="0" fontId="1" fillId="0" borderId="5"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center" vertical="center"/>
    </xf>
    <xf numFmtId="0" fontId="1" fillId="2" borderId="7" xfId="0" applyNumberFormat="1" applyFont="1" applyFill="1" applyBorder="1" applyAlignment="1" applyProtection="1">
      <alignment horizontal="center" vertical="center"/>
    </xf>
    <xf numFmtId="0" fontId="1" fillId="2" borderId="6" xfId="0" applyNumberFormat="1" applyFont="1" applyFill="1" applyBorder="1" applyAlignment="1" applyProtection="1">
      <alignment horizontal="center" vertical="center"/>
    </xf>
    <xf numFmtId="0" fontId="5" fillId="0" borderId="0" xfId="0" applyNumberFormat="1" applyFont="1" applyFill="1" applyAlignment="1" applyProtection="1">
      <alignment horizontal="center" vertical="center"/>
    </xf>
    <xf numFmtId="0" fontId="1" fillId="0" borderId="1" xfId="0" applyNumberFormat="1" applyFont="1" applyFill="1" applyBorder="1" applyAlignment="1" applyProtection="1">
      <alignment horizontal="center" vertical="center" wrapText="1"/>
    </xf>
    <xf numFmtId="0" fontId="3" fillId="2" borderId="4" xfId="0" applyNumberFormat="1" applyFont="1" applyFill="1" applyBorder="1" applyAlignment="1" applyProtection="1">
      <alignment horizontal="center" vertical="center" wrapText="1"/>
    </xf>
    <xf numFmtId="0" fontId="3" fillId="2" borderId="10" xfId="0" applyNumberFormat="1" applyFont="1" applyFill="1" applyBorder="1" applyAlignment="1" applyProtection="1">
      <alignment horizontal="center" vertical="center" wrapText="1"/>
    </xf>
    <xf numFmtId="0" fontId="3" fillId="2" borderId="11" xfId="0" applyNumberFormat="1" applyFont="1" applyFill="1" applyBorder="1" applyAlignment="1" applyProtection="1">
      <alignment horizontal="center" vertical="center" wrapText="1"/>
    </xf>
    <xf numFmtId="0" fontId="1" fillId="2" borderId="15" xfId="0" applyNumberFormat="1" applyFont="1" applyFill="1" applyBorder="1" applyAlignment="1" applyProtection="1">
      <alignment horizontal="center" vertical="center" wrapText="1"/>
    </xf>
    <xf numFmtId="0" fontId="1" fillId="2" borderId="10" xfId="0" applyNumberFormat="1" applyFont="1" applyFill="1" applyBorder="1" applyAlignment="1" applyProtection="1">
      <alignment horizontal="center" vertical="center"/>
    </xf>
    <xf numFmtId="181" fontId="1" fillId="2" borderId="10" xfId="0" applyNumberFormat="1" applyFont="1" applyFill="1" applyBorder="1" applyAlignment="1" applyProtection="1">
      <alignment horizontal="center" vertical="center" wrapText="1"/>
    </xf>
    <xf numFmtId="183" fontId="1" fillId="0" borderId="14" xfId="0" applyNumberFormat="1" applyFont="1" applyFill="1" applyBorder="1" applyAlignment="1" applyProtection="1">
      <alignment vertical="center"/>
    </xf>
    <xf numFmtId="183" fontId="1" fillId="3" borderId="14" xfId="0" applyNumberFormat="1" applyFont="1" applyFill="1" applyBorder="1" applyAlignment="1" applyProtection="1">
      <alignment vertical="center"/>
    </xf>
    <xf numFmtId="0" fontId="1" fillId="2" borderId="14" xfId="0" applyNumberFormat="1" applyFont="1" applyFill="1" applyBorder="1" applyAlignment="1" applyProtection="1">
      <alignment horizontal="center" vertical="center"/>
    </xf>
    <xf numFmtId="0" fontId="1" fillId="2" borderId="2" xfId="0" applyNumberFormat="1" applyFont="1" applyFill="1" applyBorder="1" applyAlignment="1" applyProtection="1">
      <alignment horizontal="center" vertical="center"/>
    </xf>
    <xf numFmtId="0" fontId="1" fillId="2" borderId="3" xfId="0" applyNumberFormat="1" applyFont="1" applyFill="1" applyBorder="1" applyAlignment="1" applyProtection="1">
      <alignment horizontal="center" vertical="center" wrapText="1"/>
    </xf>
    <xf numFmtId="0" fontId="1" fillId="2" borderId="2" xfId="0" applyNumberFormat="1" applyFont="1" applyFill="1" applyBorder="1" applyAlignment="1" applyProtection="1">
      <alignment horizontal="center" vertical="center" wrapText="1"/>
    </xf>
    <xf numFmtId="0" fontId="1" fillId="0" borderId="6" xfId="0" applyNumberFormat="1" applyFont="1" applyFill="1" applyBorder="1" applyAlignment="1" applyProtection="1">
      <alignment horizontal="center" vertical="center" wrapText="1"/>
    </xf>
    <xf numFmtId="0" fontId="1" fillId="0" borderId="15" xfId="0" applyNumberFormat="1" applyFont="1" applyFill="1" applyBorder="1" applyAlignment="1" applyProtection="1">
      <alignment horizontal="center" vertical="center" wrapText="1"/>
    </xf>
    <xf numFmtId="0" fontId="1" fillId="2" borderId="14" xfId="0" applyNumberFormat="1" applyFont="1" applyFill="1" applyBorder="1" applyAlignment="1" applyProtection="1">
      <alignment horizontal="left" vertical="center"/>
    </xf>
    <xf numFmtId="0" fontId="1" fillId="2" borderId="14" xfId="0" applyNumberFormat="1" applyFont="1" applyFill="1" applyBorder="1" applyAlignment="1" applyProtection="1">
      <alignment vertical="center"/>
    </xf>
    <xf numFmtId="0" fontId="1" fillId="2" borderId="14" xfId="0" applyNumberFormat="1" applyFont="1" applyFill="1" applyBorder="1" applyAlignment="1" applyProtection="1">
      <alignment horizontal="center" vertical="center" wrapText="1"/>
    </xf>
    <xf numFmtId="181" fontId="1" fillId="2" borderId="5" xfId="0" applyNumberFormat="1" applyFont="1" applyFill="1" applyBorder="1" applyAlignment="1" applyProtection="1">
      <alignment horizontal="center" vertical="center" wrapText="1"/>
    </xf>
    <xf numFmtId="181" fontId="1" fillId="2" borderId="1" xfId="0" applyNumberFormat="1" applyFont="1" applyFill="1" applyBorder="1" applyAlignment="1" applyProtection="1">
      <alignment horizontal="center" vertical="center" wrapText="1"/>
    </xf>
    <xf numFmtId="182" fontId="1" fillId="0" borderId="4" xfId="0" applyNumberFormat="1" applyFont="1" applyFill="1" applyBorder="1" applyAlignment="1" applyProtection="1">
      <alignment horizontal="center" vertical="center" wrapText="1"/>
    </xf>
    <xf numFmtId="182" fontId="1" fillId="0" borderId="10" xfId="0" applyNumberFormat="1" applyFont="1" applyFill="1" applyBorder="1" applyAlignment="1" applyProtection="1">
      <alignment horizontal="center" vertical="center" wrapText="1"/>
    </xf>
    <xf numFmtId="182" fontId="1" fillId="0" borderId="8" xfId="0" applyNumberFormat="1" applyFont="1" applyFill="1" applyBorder="1" applyAlignment="1" applyProtection="1">
      <alignment horizontal="center" vertical="center" wrapText="1"/>
    </xf>
    <xf numFmtId="0" fontId="1" fillId="0" borderId="8" xfId="0" applyNumberFormat="1" applyFont="1" applyFill="1" applyBorder="1" applyAlignment="1" applyProtection="1">
      <alignment horizontal="center" vertical="center" wrapText="1"/>
    </xf>
    <xf numFmtId="0" fontId="1" fillId="0" borderId="10" xfId="0" applyNumberFormat="1" applyFont="1" applyFill="1" applyBorder="1" applyAlignment="1" applyProtection="1">
      <alignment horizontal="center" vertical="center" wrapText="1"/>
    </xf>
    <xf numFmtId="0" fontId="1" fillId="0" borderId="4" xfId="0" applyNumberFormat="1" applyFont="1" applyFill="1" applyBorder="1" applyAlignment="1" applyProtection="1">
      <alignment horizontal="left" vertical="center" wrapText="1"/>
    </xf>
    <xf numFmtId="0" fontId="2" fillId="0" borderId="0" xfId="0" applyNumberFormat="1" applyFont="1" applyFill="1" applyAlignment="1" applyProtection="1">
      <alignment horizontal="center"/>
    </xf>
    <xf numFmtId="0" fontId="3" fillId="0" borderId="0" xfId="0" applyNumberFormat="1" applyFont="1" applyFill="1" applyAlignment="1" applyProtection="1">
      <alignment horizontal="left" vertical="center"/>
    </xf>
    <xf numFmtId="0" fontId="3" fillId="3" borderId="0" xfId="0" applyNumberFormat="1" applyFont="1" applyFill="1" applyAlignment="1" applyProtection="1">
      <alignment horizontal="left" vertical="center"/>
    </xf>
    <xf numFmtId="0" fontId="3" fillId="0" borderId="1" xfId="0" applyNumberFormat="1" applyFont="1" applyFill="1" applyBorder="1" applyAlignment="1" applyProtection="1">
      <alignment horizontal="center" vertical="center"/>
    </xf>
    <xf numFmtId="0" fontId="3" fillId="0" borderId="1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xf>
    <xf numFmtId="0" fontId="1" fillId="0" borderId="7" xfId="0" applyNumberFormat="1" applyFont="1" applyFill="1" applyBorder="1" applyAlignment="1" applyProtection="1">
      <alignment horizontal="center" vertical="center"/>
    </xf>
    <xf numFmtId="0" fontId="1" fillId="0" borderId="1" xfId="0" applyNumberFormat="1" applyFont="1" applyFill="1" applyBorder="1" applyAlignment="1" applyProtection="1">
      <alignment horizontal="center" vertical="center"/>
    </xf>
  </cellXfs>
  <cellStyles count="2">
    <cellStyle name="常规" xfId="0" builtinId="0"/>
    <cellStyle name="常规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V37"/>
  <sheetViews>
    <sheetView showGridLines="0" showZeros="0" tabSelected="1" topLeftCell="B7" workbookViewId="0">
      <selection activeCell="E16" sqref="E16"/>
    </sheetView>
  </sheetViews>
  <sheetFormatPr defaultColWidth="9.1640625" defaultRowHeight="12.75" customHeight="1"/>
  <cols>
    <col min="1" max="1" width="49.5" customWidth="1"/>
    <col min="2" max="2" width="22.83203125" customWidth="1"/>
    <col min="3" max="3" width="34.33203125" customWidth="1"/>
    <col min="4" max="4" width="22.83203125" customWidth="1"/>
    <col min="5" max="5" width="45" customWidth="1"/>
    <col min="6" max="6" width="22.83203125" customWidth="1"/>
    <col min="7" max="7" width="34.33203125" customWidth="1"/>
    <col min="8" max="8" width="22.83203125" customWidth="1"/>
  </cols>
  <sheetData>
    <row r="1" spans="1:256" ht="21" customHeight="1">
      <c r="A1" s="2" t="s">
        <v>0</v>
      </c>
      <c r="B1" s="2"/>
      <c r="C1" s="2"/>
      <c r="D1" s="2"/>
      <c r="E1" s="2"/>
      <c r="G1" s="43"/>
      <c r="H1" s="20"/>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row>
    <row r="2" spans="1:256" ht="21" customHeight="1">
      <c r="A2" s="112" t="s">
        <v>1</v>
      </c>
      <c r="B2" s="112"/>
      <c r="C2" s="112"/>
      <c r="D2" s="112"/>
      <c r="E2" s="112"/>
      <c r="F2" s="112"/>
      <c r="G2" s="89"/>
      <c r="H2" s="89"/>
      <c r="I2" s="89"/>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c r="IU2" s="43"/>
      <c r="IV2" s="43"/>
    </row>
    <row r="3" spans="1:256" ht="21" customHeight="1">
      <c r="A3" s="129" t="s">
        <v>2</v>
      </c>
      <c r="B3" s="130"/>
      <c r="C3" s="130"/>
      <c r="D3" s="2"/>
      <c r="E3" s="2"/>
      <c r="G3" s="43"/>
      <c r="H3" s="90" t="s">
        <v>3</v>
      </c>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c r="IT3" s="43"/>
      <c r="IU3" s="43"/>
      <c r="IV3" s="43"/>
    </row>
    <row r="4" spans="1:256" s="41" customFormat="1" ht="21" customHeight="1">
      <c r="A4" s="78" t="s">
        <v>4</v>
      </c>
      <c r="B4" s="78"/>
      <c r="C4" s="78" t="s">
        <v>5</v>
      </c>
      <c r="D4" s="75"/>
      <c r="E4" s="75"/>
      <c r="F4" s="75"/>
      <c r="G4" s="113"/>
      <c r="H4" s="91"/>
    </row>
    <row r="5" spans="1:256" s="41" customFormat="1" ht="21" customHeight="1">
      <c r="A5" s="49" t="s">
        <v>6</v>
      </c>
      <c r="B5" s="50" t="s">
        <v>7</v>
      </c>
      <c r="C5" s="68" t="s">
        <v>8</v>
      </c>
      <c r="D5" s="50" t="s">
        <v>7</v>
      </c>
      <c r="E5" s="68" t="s">
        <v>9</v>
      </c>
      <c r="F5" s="50" t="s">
        <v>7</v>
      </c>
      <c r="G5" s="8" t="s">
        <v>10</v>
      </c>
      <c r="H5" s="50" t="s">
        <v>7</v>
      </c>
    </row>
    <row r="6" spans="1:256" s="1" customFormat="1" ht="21" customHeight="1">
      <c r="A6" s="92" t="s">
        <v>11</v>
      </c>
      <c r="B6" s="93">
        <v>992.51</v>
      </c>
      <c r="C6" s="94" t="s">
        <v>12</v>
      </c>
      <c r="D6" s="93">
        <v>309.04000000000002</v>
      </c>
      <c r="E6" s="94" t="s">
        <v>13</v>
      </c>
      <c r="F6" s="93">
        <v>992.51</v>
      </c>
      <c r="G6" s="92" t="s">
        <v>14</v>
      </c>
      <c r="H6" s="93">
        <v>567.15</v>
      </c>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c r="IF6" s="41"/>
      <c r="IG6" s="41"/>
      <c r="IH6" s="41"/>
      <c r="II6" s="41"/>
      <c r="IJ6" s="41"/>
      <c r="IK6" s="41"/>
      <c r="IL6" s="41"/>
      <c r="IM6" s="41"/>
      <c r="IN6" s="41"/>
      <c r="IO6" s="41"/>
      <c r="IP6" s="41"/>
      <c r="IQ6" s="41"/>
      <c r="IR6" s="41"/>
      <c r="IS6" s="41"/>
      <c r="IT6" s="41"/>
      <c r="IU6" s="41"/>
      <c r="IV6" s="41"/>
    </row>
    <row r="7" spans="1:256" s="1" customFormat="1" ht="21" customHeight="1">
      <c r="A7" s="92" t="s">
        <v>15</v>
      </c>
      <c r="B7" s="93">
        <v>992.51</v>
      </c>
      <c r="C7" s="94" t="s">
        <v>16</v>
      </c>
      <c r="D7" s="93">
        <v>0</v>
      </c>
      <c r="E7" s="94" t="s">
        <v>17</v>
      </c>
      <c r="F7" s="93">
        <v>567.15</v>
      </c>
      <c r="G7" s="92" t="s">
        <v>18</v>
      </c>
      <c r="H7" s="93">
        <v>414.25</v>
      </c>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c r="IF7" s="41"/>
      <c r="IG7" s="41"/>
      <c r="IH7" s="41"/>
      <c r="II7" s="41"/>
      <c r="IJ7" s="41"/>
      <c r="IK7" s="41"/>
      <c r="IL7" s="41"/>
      <c r="IM7" s="41"/>
      <c r="IN7" s="41"/>
      <c r="IO7" s="41"/>
      <c r="IP7" s="41"/>
      <c r="IQ7" s="41"/>
      <c r="IR7" s="41"/>
      <c r="IS7" s="41"/>
      <c r="IT7" s="41"/>
      <c r="IU7" s="41"/>
      <c r="IV7" s="41"/>
    </row>
    <row r="8" spans="1:256" s="1" customFormat="1" ht="21" customHeight="1">
      <c r="A8" s="92" t="s">
        <v>19</v>
      </c>
      <c r="B8" s="93"/>
      <c r="C8" s="94" t="s">
        <v>20</v>
      </c>
      <c r="D8" s="93"/>
      <c r="E8" s="94" t="s">
        <v>21</v>
      </c>
      <c r="F8" s="93">
        <v>414.25</v>
      </c>
      <c r="G8" s="92" t="s">
        <v>22</v>
      </c>
      <c r="H8" s="93"/>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c r="HR8" s="41"/>
      <c r="HS8" s="41"/>
      <c r="HT8" s="41"/>
      <c r="HU8" s="41"/>
      <c r="HV8" s="41"/>
      <c r="HW8" s="41"/>
      <c r="HX8" s="41"/>
      <c r="HY8" s="41"/>
      <c r="HZ8" s="41"/>
      <c r="IA8" s="41"/>
      <c r="IB8" s="41"/>
      <c r="IC8" s="41"/>
      <c r="ID8" s="41"/>
      <c r="IE8" s="41"/>
      <c r="IF8" s="41"/>
      <c r="IG8" s="41"/>
      <c r="IH8" s="41"/>
      <c r="II8" s="41"/>
      <c r="IJ8" s="41"/>
      <c r="IK8" s="41"/>
      <c r="IL8" s="41"/>
      <c r="IM8" s="41"/>
      <c r="IN8" s="41"/>
      <c r="IO8" s="41"/>
      <c r="IP8" s="41"/>
      <c r="IQ8" s="41"/>
      <c r="IR8" s="41"/>
      <c r="IS8" s="41"/>
      <c r="IT8" s="41"/>
      <c r="IU8" s="41"/>
      <c r="IV8" s="41"/>
    </row>
    <row r="9" spans="1:256" s="1" customFormat="1" ht="21" customHeight="1">
      <c r="A9" s="92" t="s">
        <v>23</v>
      </c>
      <c r="B9" s="93"/>
      <c r="C9" s="94" t="s">
        <v>24</v>
      </c>
      <c r="D9" s="93">
        <v>0</v>
      </c>
      <c r="E9" s="94" t="s">
        <v>25</v>
      </c>
      <c r="F9" s="93">
        <v>11.11</v>
      </c>
      <c r="G9" s="92" t="s">
        <v>26</v>
      </c>
      <c r="H9" s="93">
        <v>0</v>
      </c>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c r="IG9" s="41"/>
      <c r="IH9" s="41"/>
      <c r="II9" s="41"/>
      <c r="IJ9" s="41"/>
      <c r="IK9" s="41"/>
      <c r="IL9" s="41"/>
      <c r="IM9" s="41"/>
      <c r="IN9" s="41"/>
      <c r="IO9" s="41"/>
      <c r="IP9" s="41"/>
      <c r="IQ9" s="41"/>
      <c r="IR9" s="41"/>
      <c r="IS9" s="41"/>
      <c r="IT9" s="41"/>
      <c r="IU9" s="41"/>
      <c r="IV9" s="41"/>
    </row>
    <row r="10" spans="1:256" s="1" customFormat="1" ht="21" customHeight="1">
      <c r="A10" s="92" t="s">
        <v>27</v>
      </c>
      <c r="B10" s="93"/>
      <c r="C10" s="94" t="s">
        <v>28</v>
      </c>
      <c r="D10" s="93">
        <v>0</v>
      </c>
      <c r="E10" s="100" t="s">
        <v>29</v>
      </c>
      <c r="F10" s="14"/>
      <c r="G10" s="92" t="s">
        <v>30</v>
      </c>
      <c r="H10" s="93">
        <v>0</v>
      </c>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c r="HS10" s="41"/>
      <c r="HT10" s="41"/>
      <c r="HU10" s="41"/>
      <c r="HV10" s="41"/>
      <c r="HW10" s="41"/>
      <c r="HX10" s="41"/>
      <c r="HY10" s="41"/>
      <c r="HZ10" s="41"/>
      <c r="IA10" s="41"/>
      <c r="IB10" s="41"/>
      <c r="IC10" s="41"/>
      <c r="ID10" s="41"/>
      <c r="IE10" s="41"/>
      <c r="IF10" s="41"/>
      <c r="IG10" s="41"/>
      <c r="IH10" s="41"/>
      <c r="II10" s="41"/>
      <c r="IJ10" s="41"/>
      <c r="IK10" s="41"/>
      <c r="IL10" s="41"/>
      <c r="IM10" s="41"/>
      <c r="IN10" s="41"/>
      <c r="IO10" s="41"/>
      <c r="IP10" s="41"/>
      <c r="IQ10" s="41"/>
      <c r="IR10" s="41"/>
      <c r="IS10" s="41"/>
      <c r="IT10" s="41"/>
      <c r="IU10" s="41"/>
      <c r="IV10" s="41"/>
    </row>
    <row r="11" spans="1:256" s="1" customFormat="1" ht="21" customHeight="1">
      <c r="A11" s="92" t="s">
        <v>31</v>
      </c>
      <c r="B11" s="93"/>
      <c r="C11" s="94" t="s">
        <v>32</v>
      </c>
      <c r="D11" s="93"/>
      <c r="E11" s="100" t="s">
        <v>33</v>
      </c>
      <c r="F11" s="14"/>
      <c r="G11" s="92" t="s">
        <v>34</v>
      </c>
      <c r="H11" s="93">
        <v>0</v>
      </c>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c r="HR11" s="41"/>
      <c r="HS11" s="41"/>
      <c r="HT11" s="41"/>
      <c r="HU11" s="41"/>
      <c r="HV11" s="41"/>
      <c r="HW11" s="41"/>
      <c r="HX11" s="41"/>
      <c r="HY11" s="41"/>
      <c r="HZ11" s="41"/>
      <c r="IA11" s="41"/>
      <c r="IB11" s="41"/>
      <c r="IC11" s="41"/>
      <c r="ID11" s="41"/>
      <c r="IE11" s="41"/>
      <c r="IF11" s="41"/>
      <c r="IG11" s="41"/>
      <c r="IH11" s="41"/>
      <c r="II11" s="41"/>
      <c r="IJ11" s="41"/>
      <c r="IK11" s="41"/>
      <c r="IL11" s="41"/>
      <c r="IM11" s="41"/>
      <c r="IN11" s="41"/>
      <c r="IO11" s="41"/>
      <c r="IP11" s="41"/>
      <c r="IQ11" s="41"/>
      <c r="IR11" s="41"/>
      <c r="IS11" s="41"/>
      <c r="IT11" s="41"/>
      <c r="IU11" s="41"/>
      <c r="IV11" s="41"/>
    </row>
    <row r="12" spans="1:256" s="1" customFormat="1" ht="21" customHeight="1">
      <c r="A12" s="100" t="s">
        <v>35</v>
      </c>
      <c r="B12" s="14"/>
      <c r="C12" s="94" t="s">
        <v>36</v>
      </c>
      <c r="D12" s="93">
        <v>70.03</v>
      </c>
      <c r="E12" s="100" t="s">
        <v>37</v>
      </c>
      <c r="F12" s="93">
        <v>0</v>
      </c>
      <c r="G12" s="92" t="s">
        <v>38</v>
      </c>
      <c r="H12" s="93">
        <v>0</v>
      </c>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c r="FL12" s="41"/>
      <c r="FM12" s="41"/>
      <c r="FN12" s="41"/>
      <c r="FO12" s="41"/>
      <c r="FP12" s="41"/>
      <c r="FQ12" s="41"/>
      <c r="FR12" s="41"/>
      <c r="FS12" s="41"/>
      <c r="FT12" s="41"/>
      <c r="FU12" s="41"/>
      <c r="FV12" s="41"/>
      <c r="FW12" s="41"/>
      <c r="FX12" s="41"/>
      <c r="FY12" s="41"/>
      <c r="FZ12" s="41"/>
      <c r="GA12" s="41"/>
      <c r="GB12" s="41"/>
      <c r="GC12" s="41"/>
      <c r="GD12" s="41"/>
      <c r="GE12" s="41"/>
      <c r="GF12" s="41"/>
      <c r="GG12" s="41"/>
      <c r="GH12" s="41"/>
      <c r="GI12" s="41"/>
      <c r="GJ12" s="41"/>
      <c r="GK12" s="41"/>
      <c r="GL12" s="41"/>
      <c r="GM12" s="41"/>
      <c r="GN12" s="41"/>
      <c r="GO12" s="41"/>
      <c r="GP12" s="41"/>
      <c r="GQ12" s="41"/>
      <c r="GR12" s="41"/>
      <c r="GS12" s="41"/>
      <c r="GT12" s="41"/>
      <c r="GU12" s="41"/>
      <c r="GV12" s="41"/>
      <c r="GW12" s="41"/>
      <c r="GX12" s="41"/>
      <c r="GY12" s="41"/>
      <c r="GZ12" s="41"/>
      <c r="HA12" s="41"/>
      <c r="HB12" s="41"/>
      <c r="HC12" s="41"/>
      <c r="HD12" s="41"/>
      <c r="HE12" s="41"/>
      <c r="HF12" s="41"/>
      <c r="HG12" s="41"/>
      <c r="HH12" s="41"/>
      <c r="HI12" s="41"/>
      <c r="HJ12" s="41"/>
      <c r="HK12" s="41"/>
      <c r="HL12" s="41"/>
      <c r="HM12" s="41"/>
      <c r="HN12" s="41"/>
      <c r="HO12" s="41"/>
      <c r="HP12" s="41"/>
      <c r="HQ12" s="41"/>
      <c r="HR12" s="41"/>
      <c r="HS12" s="41"/>
      <c r="HT12" s="41"/>
      <c r="HU12" s="41"/>
      <c r="HV12" s="41"/>
      <c r="HW12" s="41"/>
      <c r="HX12" s="41"/>
      <c r="HY12" s="41"/>
      <c r="HZ12" s="41"/>
      <c r="IA12" s="41"/>
      <c r="IB12" s="41"/>
      <c r="IC12" s="41"/>
      <c r="ID12" s="41"/>
      <c r="IE12" s="41"/>
      <c r="IF12" s="41"/>
      <c r="IG12" s="41"/>
      <c r="IH12" s="41"/>
      <c r="II12" s="41"/>
      <c r="IJ12" s="41"/>
      <c r="IK12" s="41"/>
      <c r="IL12" s="41"/>
      <c r="IM12" s="41"/>
      <c r="IN12" s="41"/>
      <c r="IO12" s="41"/>
      <c r="IP12" s="41"/>
      <c r="IQ12" s="41"/>
      <c r="IR12" s="41"/>
      <c r="IS12" s="41"/>
      <c r="IT12" s="41"/>
      <c r="IU12" s="41"/>
      <c r="IV12" s="41"/>
    </row>
    <row r="13" spans="1:256" s="1" customFormat="1" ht="21" customHeight="1">
      <c r="A13" s="100" t="s">
        <v>39</v>
      </c>
      <c r="B13" s="14">
        <v>0</v>
      </c>
      <c r="C13" s="94" t="s">
        <v>40</v>
      </c>
      <c r="D13" s="93">
        <v>0</v>
      </c>
      <c r="E13" s="92" t="s">
        <v>41</v>
      </c>
      <c r="F13" s="93">
        <v>0</v>
      </c>
      <c r="G13" s="92" t="s">
        <v>42</v>
      </c>
      <c r="H13" s="93">
        <v>0</v>
      </c>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c r="HR13" s="41"/>
      <c r="HS13" s="41"/>
      <c r="HT13" s="41"/>
      <c r="HU13" s="41"/>
      <c r="HV13" s="41"/>
      <c r="HW13" s="41"/>
      <c r="HX13" s="41"/>
      <c r="HY13" s="41"/>
      <c r="HZ13" s="41"/>
      <c r="IA13" s="41"/>
      <c r="IB13" s="41"/>
      <c r="IC13" s="41"/>
      <c r="ID13" s="41"/>
      <c r="IE13" s="41"/>
      <c r="IF13" s="41"/>
      <c r="IG13" s="41"/>
      <c r="IH13" s="41"/>
      <c r="II13" s="41"/>
      <c r="IJ13" s="41"/>
      <c r="IK13" s="41"/>
      <c r="IL13" s="41"/>
      <c r="IM13" s="41"/>
      <c r="IN13" s="41"/>
      <c r="IO13" s="41"/>
      <c r="IP13" s="41"/>
      <c r="IQ13" s="41"/>
      <c r="IR13" s="41"/>
      <c r="IS13" s="41"/>
      <c r="IT13" s="41"/>
      <c r="IU13" s="41"/>
      <c r="IV13" s="41"/>
    </row>
    <row r="14" spans="1:256" s="1" customFormat="1" ht="21" customHeight="1">
      <c r="A14" s="100" t="s">
        <v>43</v>
      </c>
      <c r="B14" s="114">
        <v>0</v>
      </c>
      <c r="C14" s="94" t="s">
        <v>44</v>
      </c>
      <c r="D14" s="93">
        <v>248</v>
      </c>
      <c r="E14" s="92" t="s">
        <v>45</v>
      </c>
      <c r="F14" s="93">
        <v>0</v>
      </c>
      <c r="G14" s="92" t="s">
        <v>46</v>
      </c>
      <c r="H14" s="93">
        <v>11.11</v>
      </c>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c r="HO14" s="41"/>
      <c r="HP14" s="41"/>
      <c r="HQ14" s="41"/>
      <c r="HR14" s="41"/>
      <c r="HS14" s="41"/>
      <c r="HT14" s="41"/>
      <c r="HU14" s="41"/>
      <c r="HV14" s="41"/>
      <c r="HW14" s="41"/>
      <c r="HX14" s="41"/>
      <c r="HY14" s="41"/>
      <c r="HZ14" s="41"/>
      <c r="IA14" s="41"/>
      <c r="IB14" s="41"/>
      <c r="IC14" s="41"/>
      <c r="ID14" s="41"/>
      <c r="IE14" s="41"/>
      <c r="IF14" s="41"/>
      <c r="IG14" s="41"/>
      <c r="IH14" s="41"/>
      <c r="II14" s="41"/>
      <c r="IJ14" s="41"/>
      <c r="IK14" s="41"/>
      <c r="IL14" s="41"/>
      <c r="IM14" s="41"/>
      <c r="IN14" s="41"/>
      <c r="IO14" s="41"/>
      <c r="IP14" s="41"/>
      <c r="IQ14" s="41"/>
      <c r="IR14" s="41"/>
      <c r="IS14" s="41"/>
      <c r="IT14" s="41"/>
      <c r="IU14" s="41"/>
      <c r="IV14" s="41"/>
    </row>
    <row r="15" spans="1:256" s="1" customFormat="1" ht="21" customHeight="1">
      <c r="A15" s="100" t="s">
        <v>47</v>
      </c>
      <c r="B15" s="114">
        <v>0</v>
      </c>
      <c r="C15" s="94" t="s">
        <v>48</v>
      </c>
      <c r="D15" s="93">
        <v>365.43</v>
      </c>
      <c r="E15" s="92" t="s">
        <v>49</v>
      </c>
      <c r="F15" s="93"/>
      <c r="G15" s="92" t="s">
        <v>50</v>
      </c>
      <c r="H15" s="93">
        <v>0</v>
      </c>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c r="IG15" s="41"/>
      <c r="IH15" s="41"/>
      <c r="II15" s="41"/>
      <c r="IJ15" s="41"/>
      <c r="IK15" s="41"/>
      <c r="IL15" s="41"/>
      <c r="IM15" s="41"/>
      <c r="IN15" s="41"/>
      <c r="IO15" s="41"/>
      <c r="IP15" s="41"/>
      <c r="IQ15" s="41"/>
      <c r="IR15" s="41"/>
      <c r="IS15" s="41"/>
      <c r="IT15" s="41"/>
      <c r="IU15" s="41"/>
      <c r="IV15" s="41"/>
    </row>
    <row r="16" spans="1:256" s="1" customFormat="1" ht="21" customHeight="1">
      <c r="A16" s="100" t="s">
        <v>51</v>
      </c>
      <c r="B16" s="14">
        <v>0</v>
      </c>
      <c r="C16" s="115" t="s">
        <v>52</v>
      </c>
      <c r="D16" s="14">
        <v>0</v>
      </c>
      <c r="E16" s="92" t="s">
        <v>53</v>
      </c>
      <c r="F16" s="93">
        <v>0</v>
      </c>
      <c r="G16" s="92" t="s">
        <v>54</v>
      </c>
      <c r="H16" s="93">
        <v>0</v>
      </c>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c r="FD16" s="41"/>
      <c r="FE16" s="41"/>
      <c r="FF16" s="41"/>
      <c r="FG16" s="41"/>
      <c r="FH16" s="41"/>
      <c r="FI16" s="41"/>
      <c r="FJ16" s="41"/>
      <c r="FK16" s="41"/>
      <c r="FL16" s="41"/>
      <c r="FM16" s="41"/>
      <c r="FN16" s="41"/>
      <c r="FO16" s="41"/>
      <c r="FP16" s="41"/>
      <c r="FQ16" s="41"/>
      <c r="FR16" s="41"/>
      <c r="FS16" s="41"/>
      <c r="FT16" s="41"/>
      <c r="FU16" s="41"/>
      <c r="FV16" s="41"/>
      <c r="FW16" s="41"/>
      <c r="FX16" s="41"/>
      <c r="FY16" s="41"/>
      <c r="FZ16" s="41"/>
      <c r="GA16" s="41"/>
      <c r="GB16" s="41"/>
      <c r="GC16" s="41"/>
      <c r="GD16" s="41"/>
      <c r="GE16" s="41"/>
      <c r="GF16" s="41"/>
      <c r="GG16" s="41"/>
      <c r="GH16" s="41"/>
      <c r="GI16" s="41"/>
      <c r="GJ16" s="41"/>
      <c r="GK16" s="41"/>
      <c r="GL16" s="41"/>
      <c r="GM16" s="41"/>
      <c r="GN16" s="41"/>
      <c r="GO16" s="41"/>
      <c r="GP16" s="41"/>
      <c r="GQ16" s="41"/>
      <c r="GR16" s="41"/>
      <c r="GS16" s="41"/>
      <c r="GT16" s="41"/>
      <c r="GU16" s="41"/>
      <c r="GV16" s="41"/>
      <c r="GW16" s="41"/>
      <c r="GX16" s="41"/>
      <c r="GY16" s="41"/>
      <c r="GZ16" s="41"/>
      <c r="HA16" s="41"/>
      <c r="HB16" s="41"/>
      <c r="HC16" s="41"/>
      <c r="HD16" s="41"/>
      <c r="HE16" s="41"/>
      <c r="HF16" s="41"/>
      <c r="HG16" s="41"/>
      <c r="HH16" s="41"/>
      <c r="HI16" s="41"/>
      <c r="HJ16" s="41"/>
      <c r="HK16" s="41"/>
      <c r="HL16" s="41"/>
      <c r="HM16" s="41"/>
      <c r="HN16" s="41"/>
      <c r="HO16" s="41"/>
      <c r="HP16" s="41"/>
      <c r="HQ16" s="41"/>
      <c r="HR16" s="41"/>
      <c r="HS16" s="41"/>
      <c r="HT16" s="41"/>
      <c r="HU16" s="41"/>
      <c r="HV16" s="41"/>
      <c r="HW16" s="41"/>
      <c r="HX16" s="41"/>
      <c r="HY16" s="41"/>
      <c r="HZ16" s="41"/>
      <c r="IA16" s="41"/>
      <c r="IB16" s="41"/>
      <c r="IC16" s="41"/>
      <c r="ID16" s="41"/>
      <c r="IE16" s="41"/>
      <c r="IF16" s="41"/>
      <c r="IG16" s="41"/>
      <c r="IH16" s="41"/>
      <c r="II16" s="41"/>
      <c r="IJ16" s="41"/>
      <c r="IK16" s="41"/>
      <c r="IL16" s="41"/>
      <c r="IM16" s="41"/>
      <c r="IN16" s="41"/>
      <c r="IO16" s="41"/>
      <c r="IP16" s="41"/>
      <c r="IQ16" s="41"/>
      <c r="IR16" s="41"/>
      <c r="IS16" s="41"/>
      <c r="IT16" s="41"/>
      <c r="IU16" s="41"/>
      <c r="IV16" s="41"/>
    </row>
    <row r="17" spans="1:256" s="1" customFormat="1" ht="21" customHeight="1">
      <c r="A17" s="100" t="s">
        <v>55</v>
      </c>
      <c r="B17" s="14">
        <v>0</v>
      </c>
      <c r="C17" s="116" t="s">
        <v>56</v>
      </c>
      <c r="D17" s="14">
        <v>0</v>
      </c>
      <c r="E17" s="92" t="s">
        <v>57</v>
      </c>
      <c r="F17" s="93">
        <v>0</v>
      </c>
      <c r="G17" s="92" t="s">
        <v>58</v>
      </c>
      <c r="H17" s="93"/>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41"/>
      <c r="EB17" s="41"/>
      <c r="EC17" s="41"/>
      <c r="ED17" s="41"/>
      <c r="EE17" s="41"/>
      <c r="EF17" s="41"/>
      <c r="EG17" s="41"/>
      <c r="EH17" s="41"/>
      <c r="EI17" s="41"/>
      <c r="EJ17" s="41"/>
      <c r="EK17" s="41"/>
      <c r="EL17" s="41"/>
      <c r="EM17" s="41"/>
      <c r="EN17" s="41"/>
      <c r="EO17" s="41"/>
      <c r="EP17" s="41"/>
      <c r="EQ17" s="41"/>
      <c r="ER17" s="41"/>
      <c r="ES17" s="41"/>
      <c r="ET17" s="41"/>
      <c r="EU17" s="41"/>
      <c r="EV17" s="41"/>
      <c r="EW17" s="41"/>
      <c r="EX17" s="41"/>
      <c r="EY17" s="41"/>
      <c r="EZ17" s="41"/>
      <c r="FA17" s="41"/>
      <c r="FB17" s="41"/>
      <c r="FC17" s="41"/>
      <c r="FD17" s="41"/>
      <c r="FE17" s="41"/>
      <c r="FF17" s="41"/>
      <c r="FG17" s="41"/>
      <c r="FH17" s="41"/>
      <c r="FI17" s="41"/>
      <c r="FJ17" s="41"/>
      <c r="FK17" s="41"/>
      <c r="FL17" s="41"/>
      <c r="FM17" s="41"/>
      <c r="FN17" s="41"/>
      <c r="FO17" s="41"/>
      <c r="FP17" s="41"/>
      <c r="FQ17" s="41"/>
      <c r="FR17" s="41"/>
      <c r="FS17" s="41"/>
      <c r="FT17" s="41"/>
      <c r="FU17" s="41"/>
      <c r="FV17" s="41"/>
      <c r="FW17" s="41"/>
      <c r="FX17" s="41"/>
      <c r="FY17" s="41"/>
      <c r="FZ17" s="41"/>
      <c r="GA17" s="41"/>
      <c r="GB17" s="41"/>
      <c r="GC17" s="41"/>
      <c r="GD17" s="41"/>
      <c r="GE17" s="41"/>
      <c r="GF17" s="41"/>
      <c r="GG17" s="41"/>
      <c r="GH17" s="41"/>
      <c r="GI17" s="41"/>
      <c r="GJ17" s="41"/>
      <c r="GK17" s="41"/>
      <c r="GL17" s="41"/>
      <c r="GM17" s="41"/>
      <c r="GN17" s="41"/>
      <c r="GO17" s="41"/>
      <c r="GP17" s="41"/>
      <c r="GQ17" s="41"/>
      <c r="GR17" s="41"/>
      <c r="GS17" s="41"/>
      <c r="GT17" s="41"/>
      <c r="GU17" s="41"/>
      <c r="GV17" s="41"/>
      <c r="GW17" s="41"/>
      <c r="GX17" s="41"/>
      <c r="GY17" s="41"/>
      <c r="GZ17" s="41"/>
      <c r="HA17" s="41"/>
      <c r="HB17" s="41"/>
      <c r="HC17" s="41"/>
      <c r="HD17" s="41"/>
      <c r="HE17" s="41"/>
      <c r="HF17" s="41"/>
      <c r="HG17" s="41"/>
      <c r="HH17" s="41"/>
      <c r="HI17" s="41"/>
      <c r="HJ17" s="41"/>
      <c r="HK17" s="41"/>
      <c r="HL17" s="41"/>
      <c r="HM17" s="41"/>
      <c r="HN17" s="41"/>
      <c r="HO17" s="41"/>
      <c r="HP17" s="41"/>
      <c r="HQ17" s="41"/>
      <c r="HR17" s="41"/>
      <c r="HS17" s="41"/>
      <c r="HT17" s="41"/>
      <c r="HU17" s="41"/>
      <c r="HV17" s="41"/>
      <c r="HW17" s="41"/>
      <c r="HX17" s="41"/>
      <c r="HY17" s="41"/>
      <c r="HZ17" s="41"/>
      <c r="IA17" s="41"/>
      <c r="IB17" s="41"/>
      <c r="IC17" s="41"/>
      <c r="ID17" s="41"/>
      <c r="IE17" s="41"/>
      <c r="IF17" s="41"/>
      <c r="IG17" s="41"/>
      <c r="IH17" s="41"/>
      <c r="II17" s="41"/>
      <c r="IJ17" s="41"/>
      <c r="IK17" s="41"/>
      <c r="IL17" s="41"/>
      <c r="IM17" s="41"/>
      <c r="IN17" s="41"/>
      <c r="IO17" s="41"/>
      <c r="IP17" s="41"/>
      <c r="IQ17" s="41"/>
      <c r="IR17" s="41"/>
      <c r="IS17" s="41"/>
      <c r="IT17" s="41"/>
      <c r="IU17" s="41"/>
      <c r="IV17" s="41"/>
    </row>
    <row r="18" spans="1:256" s="1" customFormat="1" ht="21" customHeight="1">
      <c r="A18" s="100" t="s">
        <v>59</v>
      </c>
      <c r="B18" s="14"/>
      <c r="C18" s="116" t="s">
        <v>60</v>
      </c>
      <c r="D18" s="14">
        <v>0</v>
      </c>
      <c r="E18" s="92" t="s">
        <v>61</v>
      </c>
      <c r="F18" s="93">
        <v>0</v>
      </c>
      <c r="G18" s="92" t="s">
        <v>62</v>
      </c>
      <c r="H18" s="14">
        <v>0</v>
      </c>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c r="FD18" s="41"/>
      <c r="FE18" s="41"/>
      <c r="FF18" s="41"/>
      <c r="FG18" s="41"/>
      <c r="FH18" s="41"/>
      <c r="FI18" s="41"/>
      <c r="FJ18" s="41"/>
      <c r="FK18" s="41"/>
      <c r="FL18" s="41"/>
      <c r="FM18" s="41"/>
      <c r="FN18" s="41"/>
      <c r="FO18" s="41"/>
      <c r="FP18" s="41"/>
      <c r="FQ18" s="41"/>
      <c r="FR18" s="41"/>
      <c r="FS18" s="41"/>
      <c r="FT18" s="41"/>
      <c r="FU18" s="41"/>
      <c r="FV18" s="41"/>
      <c r="FW18" s="41"/>
      <c r="FX18" s="41"/>
      <c r="FY18" s="41"/>
      <c r="FZ18" s="41"/>
      <c r="GA18" s="41"/>
      <c r="GB18" s="41"/>
      <c r="GC18" s="41"/>
      <c r="GD18" s="41"/>
      <c r="GE18" s="41"/>
      <c r="GF18" s="41"/>
      <c r="GG18" s="41"/>
      <c r="GH18" s="41"/>
      <c r="GI18" s="41"/>
      <c r="GJ18" s="41"/>
      <c r="GK18" s="41"/>
      <c r="GL18" s="41"/>
      <c r="GM18" s="41"/>
      <c r="GN18" s="41"/>
      <c r="GO18" s="41"/>
      <c r="GP18" s="41"/>
      <c r="GQ18" s="41"/>
      <c r="GR18" s="41"/>
      <c r="GS18" s="41"/>
      <c r="GT18" s="41"/>
      <c r="GU18" s="41"/>
      <c r="GV18" s="41"/>
      <c r="GW18" s="41"/>
      <c r="GX18" s="41"/>
      <c r="GY18" s="41"/>
      <c r="GZ18" s="41"/>
      <c r="HA18" s="41"/>
      <c r="HB18" s="41"/>
      <c r="HC18" s="41"/>
      <c r="HD18" s="41"/>
      <c r="HE18" s="41"/>
      <c r="HF18" s="41"/>
      <c r="HG18" s="41"/>
      <c r="HH18" s="41"/>
      <c r="HI18" s="41"/>
      <c r="HJ18" s="41"/>
      <c r="HK18" s="41"/>
      <c r="HL18" s="41"/>
      <c r="HM18" s="41"/>
      <c r="HN18" s="41"/>
      <c r="HO18" s="41"/>
      <c r="HP18" s="41"/>
      <c r="HQ18" s="41"/>
      <c r="HR18" s="41"/>
      <c r="HS18" s="41"/>
      <c r="HT18" s="41"/>
      <c r="HU18" s="41"/>
      <c r="HV18" s="41"/>
      <c r="HW18" s="41"/>
      <c r="HX18" s="41"/>
      <c r="HY18" s="41"/>
      <c r="HZ18" s="41"/>
      <c r="IA18" s="41"/>
      <c r="IB18" s="41"/>
      <c r="IC18" s="41"/>
      <c r="ID18" s="41"/>
      <c r="IE18" s="41"/>
      <c r="IF18" s="41"/>
      <c r="IG18" s="41"/>
      <c r="IH18" s="41"/>
      <c r="II18" s="41"/>
      <c r="IJ18" s="41"/>
      <c r="IK18" s="41"/>
      <c r="IL18" s="41"/>
      <c r="IM18" s="41"/>
      <c r="IN18" s="41"/>
      <c r="IO18" s="41"/>
      <c r="IP18" s="41"/>
      <c r="IQ18" s="41"/>
      <c r="IR18" s="41"/>
      <c r="IS18" s="41"/>
      <c r="IT18" s="41"/>
      <c r="IU18" s="41"/>
      <c r="IV18" s="41"/>
    </row>
    <row r="19" spans="1:256" s="1" customFormat="1" ht="21" customHeight="1">
      <c r="A19" s="100" t="s">
        <v>63</v>
      </c>
      <c r="B19" s="14">
        <v>0</v>
      </c>
      <c r="C19" s="116" t="s">
        <v>64</v>
      </c>
      <c r="D19" s="14">
        <v>0</v>
      </c>
      <c r="E19" s="92" t="s">
        <v>65</v>
      </c>
      <c r="F19" s="93"/>
      <c r="G19" s="92"/>
      <c r="H19" s="117"/>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c r="EO19" s="41"/>
      <c r="EP19" s="41"/>
      <c r="EQ19" s="41"/>
      <c r="ER19" s="41"/>
      <c r="ES19" s="41"/>
      <c r="ET19" s="41"/>
      <c r="EU19" s="41"/>
      <c r="EV19" s="41"/>
      <c r="EW19" s="41"/>
      <c r="EX19" s="41"/>
      <c r="EY19" s="41"/>
      <c r="EZ19" s="41"/>
      <c r="FA19" s="41"/>
      <c r="FB19" s="41"/>
      <c r="FC19" s="41"/>
      <c r="FD19" s="41"/>
      <c r="FE19" s="41"/>
      <c r="FF19" s="41"/>
      <c r="FG19" s="41"/>
      <c r="FH19" s="41"/>
      <c r="FI19" s="41"/>
      <c r="FJ19" s="41"/>
      <c r="FK19" s="41"/>
      <c r="FL19" s="41"/>
      <c r="FM19" s="41"/>
      <c r="FN19" s="41"/>
      <c r="FO19" s="41"/>
      <c r="FP19" s="41"/>
      <c r="FQ19" s="41"/>
      <c r="FR19" s="41"/>
      <c r="FS19" s="41"/>
      <c r="FT19" s="41"/>
      <c r="FU19" s="41"/>
      <c r="FV19" s="41"/>
      <c r="FW19" s="41"/>
      <c r="FX19" s="41"/>
      <c r="FY19" s="41"/>
      <c r="FZ19" s="41"/>
      <c r="GA19" s="41"/>
      <c r="GB19" s="41"/>
      <c r="GC19" s="41"/>
      <c r="GD19" s="41"/>
      <c r="GE19" s="41"/>
      <c r="GF19" s="41"/>
      <c r="GG19" s="41"/>
      <c r="GH19" s="41"/>
      <c r="GI19" s="41"/>
      <c r="GJ19" s="41"/>
      <c r="GK19" s="41"/>
      <c r="GL19" s="41"/>
      <c r="GM19" s="41"/>
      <c r="GN19" s="41"/>
      <c r="GO19" s="41"/>
      <c r="GP19" s="41"/>
      <c r="GQ19" s="41"/>
      <c r="GR19" s="41"/>
      <c r="GS19" s="41"/>
      <c r="GT19" s="41"/>
      <c r="GU19" s="41"/>
      <c r="GV19" s="41"/>
      <c r="GW19" s="41"/>
      <c r="GX19" s="41"/>
      <c r="GY19" s="41"/>
      <c r="GZ19" s="41"/>
      <c r="HA19" s="41"/>
      <c r="HB19" s="41"/>
      <c r="HC19" s="41"/>
      <c r="HD19" s="41"/>
      <c r="HE19" s="41"/>
      <c r="HF19" s="41"/>
      <c r="HG19" s="41"/>
      <c r="HH19" s="41"/>
      <c r="HI19" s="41"/>
      <c r="HJ19" s="41"/>
      <c r="HK19" s="41"/>
      <c r="HL19" s="41"/>
      <c r="HM19" s="41"/>
      <c r="HN19" s="41"/>
      <c r="HO19" s="41"/>
      <c r="HP19" s="41"/>
      <c r="HQ19" s="41"/>
      <c r="HR19" s="41"/>
      <c r="HS19" s="41"/>
      <c r="HT19" s="41"/>
      <c r="HU19" s="41"/>
      <c r="HV19" s="41"/>
      <c r="HW19" s="41"/>
      <c r="HX19" s="41"/>
      <c r="HY19" s="41"/>
      <c r="HZ19" s="41"/>
      <c r="IA19" s="41"/>
      <c r="IB19" s="41"/>
      <c r="IC19" s="41"/>
      <c r="ID19" s="41"/>
      <c r="IE19" s="41"/>
      <c r="IF19" s="41"/>
      <c r="IG19" s="41"/>
      <c r="IH19" s="41"/>
      <c r="II19" s="41"/>
      <c r="IJ19" s="41"/>
      <c r="IK19" s="41"/>
      <c r="IL19" s="41"/>
      <c r="IM19" s="41"/>
      <c r="IN19" s="41"/>
      <c r="IO19" s="41"/>
      <c r="IP19" s="41"/>
      <c r="IQ19" s="41"/>
      <c r="IR19" s="41"/>
      <c r="IS19" s="41"/>
      <c r="IT19" s="41"/>
      <c r="IU19" s="41"/>
      <c r="IV19" s="41"/>
    </row>
    <row r="20" spans="1:256" s="1" customFormat="1" ht="21" customHeight="1">
      <c r="A20" s="100" t="s">
        <v>66</v>
      </c>
      <c r="B20" s="14">
        <v>0</v>
      </c>
      <c r="C20" s="116" t="s">
        <v>67</v>
      </c>
      <c r="D20" s="14">
        <v>0</v>
      </c>
      <c r="E20" s="92" t="s">
        <v>68</v>
      </c>
      <c r="F20" s="14">
        <v>0</v>
      </c>
      <c r="G20" s="92"/>
      <c r="H20" s="118"/>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c r="EO20" s="41"/>
      <c r="EP20" s="41"/>
      <c r="EQ20" s="41"/>
      <c r="ER20" s="41"/>
      <c r="ES20" s="41"/>
      <c r="ET20" s="41"/>
      <c r="EU20" s="41"/>
      <c r="EV20" s="41"/>
      <c r="EW20" s="41"/>
      <c r="EX20" s="41"/>
      <c r="EY20" s="41"/>
      <c r="EZ20" s="41"/>
      <c r="FA20" s="41"/>
      <c r="FB20" s="41"/>
      <c r="FC20" s="41"/>
      <c r="FD20" s="41"/>
      <c r="FE20" s="41"/>
      <c r="FF20" s="41"/>
      <c r="FG20" s="41"/>
      <c r="FH20" s="41"/>
      <c r="FI20" s="41"/>
      <c r="FJ20" s="41"/>
      <c r="FK20" s="41"/>
      <c r="FL20" s="41"/>
      <c r="FM20" s="41"/>
      <c r="FN20" s="41"/>
      <c r="FO20" s="41"/>
      <c r="FP20" s="41"/>
      <c r="FQ20" s="41"/>
      <c r="FR20" s="41"/>
      <c r="FS20" s="41"/>
      <c r="FT20" s="41"/>
      <c r="FU20" s="41"/>
      <c r="FV20" s="41"/>
      <c r="FW20" s="41"/>
      <c r="FX20" s="41"/>
      <c r="FY20" s="41"/>
      <c r="FZ20" s="41"/>
      <c r="GA20" s="41"/>
      <c r="GB20" s="41"/>
      <c r="GC20" s="41"/>
      <c r="GD20" s="41"/>
      <c r="GE20" s="41"/>
      <c r="GF20" s="41"/>
      <c r="GG20" s="41"/>
      <c r="GH20" s="41"/>
      <c r="GI20" s="41"/>
      <c r="GJ20" s="41"/>
      <c r="GK20" s="41"/>
      <c r="GL20" s="41"/>
      <c r="GM20" s="41"/>
      <c r="GN20" s="41"/>
      <c r="GO20" s="41"/>
      <c r="GP20" s="41"/>
      <c r="GQ20" s="41"/>
      <c r="GR20" s="41"/>
      <c r="GS20" s="41"/>
      <c r="GT20" s="41"/>
      <c r="GU20" s="41"/>
      <c r="GV20" s="41"/>
      <c r="GW20" s="41"/>
      <c r="GX20" s="41"/>
      <c r="GY20" s="41"/>
      <c r="GZ20" s="41"/>
      <c r="HA20" s="41"/>
      <c r="HB20" s="41"/>
      <c r="HC20" s="41"/>
      <c r="HD20" s="41"/>
      <c r="HE20" s="41"/>
      <c r="HF20" s="41"/>
      <c r="HG20" s="41"/>
      <c r="HH20" s="41"/>
      <c r="HI20" s="41"/>
      <c r="HJ20" s="41"/>
      <c r="HK20" s="41"/>
      <c r="HL20" s="41"/>
      <c r="HM20" s="41"/>
      <c r="HN20" s="41"/>
      <c r="HO20" s="41"/>
      <c r="HP20" s="41"/>
      <c r="HQ20" s="41"/>
      <c r="HR20" s="41"/>
      <c r="HS20" s="41"/>
      <c r="HT20" s="41"/>
      <c r="HU20" s="41"/>
      <c r="HV20" s="41"/>
      <c r="HW20" s="41"/>
      <c r="HX20" s="41"/>
      <c r="HY20" s="41"/>
      <c r="HZ20" s="41"/>
      <c r="IA20" s="41"/>
      <c r="IB20" s="41"/>
      <c r="IC20" s="41"/>
      <c r="ID20" s="41"/>
      <c r="IE20" s="41"/>
      <c r="IF20" s="41"/>
      <c r="IG20" s="41"/>
      <c r="IH20" s="41"/>
      <c r="II20" s="41"/>
      <c r="IJ20" s="41"/>
      <c r="IK20" s="41"/>
      <c r="IL20" s="41"/>
      <c r="IM20" s="41"/>
      <c r="IN20" s="41"/>
      <c r="IO20" s="41"/>
      <c r="IP20" s="41"/>
      <c r="IQ20" s="41"/>
      <c r="IR20" s="41"/>
      <c r="IS20" s="41"/>
      <c r="IT20" s="41"/>
      <c r="IU20" s="41"/>
      <c r="IV20" s="41"/>
    </row>
    <row r="21" spans="1:256" s="1" customFormat="1" ht="21" customHeight="1">
      <c r="A21" s="100" t="s">
        <v>69</v>
      </c>
      <c r="B21" s="14">
        <v>0</v>
      </c>
      <c r="C21" s="116" t="s">
        <v>70</v>
      </c>
      <c r="D21" s="14"/>
      <c r="E21" s="94"/>
      <c r="F21" s="102"/>
      <c r="G21" s="100"/>
      <c r="H21" s="119"/>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c r="EO21" s="41"/>
      <c r="EP21" s="41"/>
      <c r="EQ21" s="41"/>
      <c r="ER21" s="41"/>
      <c r="ES21" s="41"/>
      <c r="ET21" s="41"/>
      <c r="EU21" s="41"/>
      <c r="EV21" s="41"/>
      <c r="EW21" s="41"/>
      <c r="EX21" s="41"/>
      <c r="EY21" s="41"/>
      <c r="EZ21" s="41"/>
      <c r="FA21" s="41"/>
      <c r="FB21" s="41"/>
      <c r="FC21" s="41"/>
      <c r="FD21" s="41"/>
      <c r="FE21" s="41"/>
      <c r="FF21" s="41"/>
      <c r="FG21" s="41"/>
      <c r="FH21" s="41"/>
      <c r="FI21" s="41"/>
      <c r="FJ21" s="41"/>
      <c r="FK21" s="41"/>
      <c r="FL21" s="41"/>
      <c r="FM21" s="41"/>
      <c r="FN21" s="41"/>
      <c r="FO21" s="41"/>
      <c r="FP21" s="41"/>
      <c r="FQ21" s="41"/>
      <c r="FR21" s="41"/>
      <c r="FS21" s="41"/>
      <c r="FT21" s="41"/>
      <c r="FU21" s="41"/>
      <c r="FV21" s="41"/>
      <c r="FW21" s="41"/>
      <c r="FX21" s="41"/>
      <c r="FY21" s="41"/>
      <c r="FZ21" s="41"/>
      <c r="GA21" s="41"/>
      <c r="GB21" s="41"/>
      <c r="GC21" s="41"/>
      <c r="GD21" s="41"/>
      <c r="GE21" s="41"/>
      <c r="GF21" s="41"/>
      <c r="GG21" s="41"/>
      <c r="GH21" s="41"/>
      <c r="GI21" s="41"/>
      <c r="GJ21" s="41"/>
      <c r="GK21" s="41"/>
      <c r="GL21" s="41"/>
      <c r="GM21" s="41"/>
      <c r="GN21" s="41"/>
      <c r="GO21" s="41"/>
      <c r="GP21" s="41"/>
      <c r="GQ21" s="41"/>
      <c r="GR21" s="41"/>
      <c r="GS21" s="41"/>
      <c r="GT21" s="41"/>
      <c r="GU21" s="41"/>
      <c r="GV21" s="41"/>
      <c r="GW21" s="41"/>
      <c r="GX21" s="41"/>
      <c r="GY21" s="41"/>
      <c r="GZ21" s="41"/>
      <c r="HA21" s="41"/>
      <c r="HB21" s="41"/>
      <c r="HC21" s="41"/>
      <c r="HD21" s="41"/>
      <c r="HE21" s="41"/>
      <c r="HF21" s="41"/>
      <c r="HG21" s="41"/>
      <c r="HH21" s="41"/>
      <c r="HI21" s="41"/>
      <c r="HJ21" s="41"/>
      <c r="HK21" s="41"/>
      <c r="HL21" s="41"/>
      <c r="HM21" s="41"/>
      <c r="HN21" s="41"/>
      <c r="HO21" s="41"/>
      <c r="HP21" s="41"/>
      <c r="HQ21" s="41"/>
      <c r="HR21" s="41"/>
      <c r="HS21" s="41"/>
      <c r="HT21" s="41"/>
      <c r="HU21" s="41"/>
      <c r="HV21" s="41"/>
      <c r="HW21" s="41"/>
      <c r="HX21" s="41"/>
      <c r="HY21" s="41"/>
      <c r="HZ21" s="41"/>
      <c r="IA21" s="41"/>
      <c r="IB21" s="41"/>
      <c r="IC21" s="41"/>
      <c r="ID21" s="41"/>
      <c r="IE21" s="41"/>
      <c r="IF21" s="41"/>
      <c r="IG21" s="41"/>
      <c r="IH21" s="41"/>
      <c r="II21" s="41"/>
      <c r="IJ21" s="41"/>
      <c r="IK21" s="41"/>
      <c r="IL21" s="41"/>
      <c r="IM21" s="41"/>
      <c r="IN21" s="41"/>
      <c r="IO21" s="41"/>
      <c r="IP21" s="41"/>
      <c r="IQ21" s="41"/>
      <c r="IR21" s="41"/>
      <c r="IS21" s="41"/>
      <c r="IT21" s="41"/>
      <c r="IU21" s="41"/>
      <c r="IV21" s="41"/>
    </row>
    <row r="22" spans="1:256" s="1" customFormat="1" ht="21" customHeight="1">
      <c r="A22" s="100" t="s">
        <v>71</v>
      </c>
      <c r="B22" s="14">
        <v>0</v>
      </c>
      <c r="C22" s="116" t="s">
        <v>72</v>
      </c>
      <c r="D22" s="14">
        <v>0</v>
      </c>
      <c r="E22" s="94"/>
      <c r="F22" s="93"/>
      <c r="G22" s="100"/>
      <c r="H22" s="120"/>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c r="EO22" s="41"/>
      <c r="EP22" s="41"/>
      <c r="EQ22" s="41"/>
      <c r="ER22" s="41"/>
      <c r="ES22" s="41"/>
      <c r="ET22" s="41"/>
      <c r="EU22" s="41"/>
      <c r="EV22" s="41"/>
      <c r="EW22" s="41"/>
      <c r="EX22" s="41"/>
      <c r="EY22" s="41"/>
      <c r="EZ22" s="41"/>
      <c r="FA22" s="41"/>
      <c r="FB22" s="41"/>
      <c r="FC22" s="41"/>
      <c r="FD22" s="41"/>
      <c r="FE22" s="41"/>
      <c r="FF22" s="41"/>
      <c r="FG22" s="41"/>
      <c r="FH22" s="41"/>
      <c r="FI22" s="41"/>
      <c r="FJ22" s="41"/>
      <c r="FK22" s="41"/>
      <c r="FL22" s="41"/>
      <c r="FM22" s="41"/>
      <c r="FN22" s="41"/>
      <c r="FO22" s="41"/>
      <c r="FP22" s="41"/>
      <c r="FQ22" s="41"/>
      <c r="FR22" s="41"/>
      <c r="FS22" s="41"/>
      <c r="FT22" s="41"/>
      <c r="FU22" s="41"/>
      <c r="FV22" s="41"/>
      <c r="FW22" s="41"/>
      <c r="FX22" s="41"/>
      <c r="FY22" s="41"/>
      <c r="FZ22" s="41"/>
      <c r="GA22" s="41"/>
      <c r="GB22" s="41"/>
      <c r="GC22" s="41"/>
      <c r="GD22" s="41"/>
      <c r="GE22" s="41"/>
      <c r="GF22" s="41"/>
      <c r="GG22" s="41"/>
      <c r="GH22" s="41"/>
      <c r="GI22" s="41"/>
      <c r="GJ22" s="41"/>
      <c r="GK22" s="41"/>
      <c r="GL22" s="41"/>
      <c r="GM22" s="41"/>
      <c r="GN22" s="41"/>
      <c r="GO22" s="41"/>
      <c r="GP22" s="41"/>
      <c r="GQ22" s="41"/>
      <c r="GR22" s="41"/>
      <c r="GS22" s="41"/>
      <c r="GT22" s="41"/>
      <c r="GU22" s="41"/>
      <c r="GV22" s="41"/>
      <c r="GW22" s="41"/>
      <c r="GX22" s="41"/>
      <c r="GY22" s="41"/>
      <c r="GZ22" s="41"/>
      <c r="HA22" s="41"/>
      <c r="HB22" s="41"/>
      <c r="HC22" s="41"/>
      <c r="HD22" s="41"/>
      <c r="HE22" s="41"/>
      <c r="HF22" s="41"/>
      <c r="HG22" s="41"/>
      <c r="HH22" s="41"/>
      <c r="HI22" s="41"/>
      <c r="HJ22" s="41"/>
      <c r="HK22" s="41"/>
      <c r="HL22" s="41"/>
      <c r="HM22" s="41"/>
      <c r="HN22" s="41"/>
      <c r="HO22" s="41"/>
      <c r="HP22" s="41"/>
      <c r="HQ22" s="41"/>
      <c r="HR22" s="41"/>
      <c r="HS22" s="41"/>
      <c r="HT22" s="41"/>
      <c r="HU22" s="41"/>
      <c r="HV22" s="41"/>
      <c r="HW22" s="41"/>
      <c r="HX22" s="41"/>
      <c r="HY22" s="41"/>
      <c r="HZ22" s="41"/>
      <c r="IA22" s="41"/>
      <c r="IB22" s="41"/>
      <c r="IC22" s="41"/>
      <c r="ID22" s="41"/>
      <c r="IE22" s="41"/>
      <c r="IF22" s="41"/>
      <c r="IG22" s="41"/>
      <c r="IH22" s="41"/>
      <c r="II22" s="41"/>
      <c r="IJ22" s="41"/>
      <c r="IK22" s="41"/>
      <c r="IL22" s="41"/>
      <c r="IM22" s="41"/>
      <c r="IN22" s="41"/>
      <c r="IO22" s="41"/>
      <c r="IP22" s="41"/>
      <c r="IQ22" s="41"/>
      <c r="IR22" s="41"/>
      <c r="IS22" s="41"/>
      <c r="IT22" s="41"/>
      <c r="IU22" s="41"/>
      <c r="IV22" s="41"/>
    </row>
    <row r="23" spans="1:256" s="1" customFormat="1" ht="21" customHeight="1">
      <c r="A23" s="100" t="s">
        <v>73</v>
      </c>
      <c r="B23" s="14">
        <v>0</v>
      </c>
      <c r="C23" s="121" t="s">
        <v>74</v>
      </c>
      <c r="D23" s="93"/>
      <c r="E23" s="94"/>
      <c r="F23" s="93"/>
      <c r="G23" s="100"/>
      <c r="H23" s="120"/>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c r="DQ23" s="41"/>
      <c r="DR23" s="41"/>
      <c r="DS23" s="41"/>
      <c r="DT23" s="41"/>
      <c r="DU23" s="41"/>
      <c r="DV23" s="41"/>
      <c r="DW23" s="41"/>
      <c r="DX23" s="41"/>
      <c r="DY23" s="41"/>
      <c r="DZ23" s="41"/>
      <c r="EA23" s="41"/>
      <c r="EB23" s="41"/>
      <c r="EC23" s="41"/>
      <c r="ED23" s="41"/>
      <c r="EE23" s="41"/>
      <c r="EF23" s="41"/>
      <c r="EG23" s="41"/>
      <c r="EH23" s="41"/>
      <c r="EI23" s="41"/>
      <c r="EJ23" s="41"/>
      <c r="EK23" s="41"/>
      <c r="EL23" s="41"/>
      <c r="EM23" s="41"/>
      <c r="EN23" s="41"/>
      <c r="EO23" s="41"/>
      <c r="EP23" s="41"/>
      <c r="EQ23" s="41"/>
      <c r="ER23" s="41"/>
      <c r="ES23" s="41"/>
      <c r="ET23" s="41"/>
      <c r="EU23" s="41"/>
      <c r="EV23" s="41"/>
      <c r="EW23" s="41"/>
      <c r="EX23" s="41"/>
      <c r="EY23" s="41"/>
      <c r="EZ23" s="41"/>
      <c r="FA23" s="41"/>
      <c r="FB23" s="41"/>
      <c r="FC23" s="41"/>
      <c r="FD23" s="41"/>
      <c r="FE23" s="41"/>
      <c r="FF23" s="41"/>
      <c r="FG23" s="41"/>
      <c r="FH23" s="41"/>
      <c r="FI23" s="41"/>
      <c r="FJ23" s="41"/>
      <c r="FK23" s="41"/>
      <c r="FL23" s="41"/>
      <c r="FM23" s="41"/>
      <c r="FN23" s="41"/>
      <c r="FO23" s="41"/>
      <c r="FP23" s="41"/>
      <c r="FQ23" s="41"/>
      <c r="FR23" s="41"/>
      <c r="FS23" s="41"/>
      <c r="FT23" s="41"/>
      <c r="FU23" s="41"/>
      <c r="FV23" s="41"/>
      <c r="FW23" s="41"/>
      <c r="FX23" s="41"/>
      <c r="FY23" s="41"/>
      <c r="FZ23" s="41"/>
      <c r="GA23" s="41"/>
      <c r="GB23" s="41"/>
      <c r="GC23" s="41"/>
      <c r="GD23" s="41"/>
      <c r="GE23" s="41"/>
      <c r="GF23" s="41"/>
      <c r="GG23" s="41"/>
      <c r="GH23" s="41"/>
      <c r="GI23" s="41"/>
      <c r="GJ23" s="41"/>
      <c r="GK23" s="41"/>
      <c r="GL23" s="41"/>
      <c r="GM23" s="41"/>
      <c r="GN23" s="41"/>
      <c r="GO23" s="41"/>
      <c r="GP23" s="41"/>
      <c r="GQ23" s="41"/>
      <c r="GR23" s="41"/>
      <c r="GS23" s="41"/>
      <c r="GT23" s="41"/>
      <c r="GU23" s="41"/>
      <c r="GV23" s="41"/>
      <c r="GW23" s="41"/>
      <c r="GX23" s="41"/>
      <c r="GY23" s="41"/>
      <c r="GZ23" s="41"/>
      <c r="HA23" s="41"/>
      <c r="HB23" s="41"/>
      <c r="HC23" s="41"/>
      <c r="HD23" s="41"/>
      <c r="HE23" s="41"/>
      <c r="HF23" s="41"/>
      <c r="HG23" s="41"/>
      <c r="HH23" s="41"/>
      <c r="HI23" s="41"/>
      <c r="HJ23" s="41"/>
      <c r="HK23" s="41"/>
      <c r="HL23" s="41"/>
      <c r="HM23" s="41"/>
      <c r="HN23" s="41"/>
      <c r="HO23" s="41"/>
      <c r="HP23" s="41"/>
      <c r="HQ23" s="41"/>
      <c r="HR23" s="41"/>
      <c r="HS23" s="41"/>
      <c r="HT23" s="41"/>
      <c r="HU23" s="41"/>
      <c r="HV23" s="41"/>
      <c r="HW23" s="41"/>
      <c r="HX23" s="41"/>
      <c r="HY23" s="41"/>
      <c r="HZ23" s="41"/>
      <c r="IA23" s="41"/>
      <c r="IB23" s="41"/>
      <c r="IC23" s="41"/>
      <c r="ID23" s="41"/>
      <c r="IE23" s="41"/>
      <c r="IF23" s="41"/>
      <c r="IG23" s="41"/>
      <c r="IH23" s="41"/>
      <c r="II23" s="41"/>
      <c r="IJ23" s="41"/>
      <c r="IK23" s="41"/>
      <c r="IL23" s="41"/>
      <c r="IM23" s="41"/>
      <c r="IN23" s="41"/>
      <c r="IO23" s="41"/>
      <c r="IP23" s="41"/>
      <c r="IQ23" s="41"/>
      <c r="IR23" s="41"/>
      <c r="IS23" s="41"/>
      <c r="IT23" s="41"/>
      <c r="IU23" s="41"/>
      <c r="IV23" s="41"/>
    </row>
    <row r="24" spans="1:256" s="1" customFormat="1" ht="21" customHeight="1">
      <c r="A24" s="100" t="s">
        <v>75</v>
      </c>
      <c r="B24" s="14">
        <v>0</v>
      </c>
      <c r="C24" s="99" t="s">
        <v>76</v>
      </c>
      <c r="D24" s="93">
        <v>0</v>
      </c>
      <c r="E24" s="115"/>
      <c r="F24" s="93"/>
      <c r="G24" s="100"/>
      <c r="H24" s="120"/>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41"/>
      <c r="DT24" s="41"/>
      <c r="DU24" s="41"/>
      <c r="DV24" s="41"/>
      <c r="DW24" s="41"/>
      <c r="DX24" s="41"/>
      <c r="DY24" s="41"/>
      <c r="DZ24" s="41"/>
      <c r="EA24" s="41"/>
      <c r="EB24" s="41"/>
      <c r="EC24" s="41"/>
      <c r="ED24" s="41"/>
      <c r="EE24" s="41"/>
      <c r="EF24" s="41"/>
      <c r="EG24" s="41"/>
      <c r="EH24" s="41"/>
      <c r="EI24" s="41"/>
      <c r="EJ24" s="41"/>
      <c r="EK24" s="41"/>
      <c r="EL24" s="41"/>
      <c r="EM24" s="41"/>
      <c r="EN24" s="41"/>
      <c r="EO24" s="41"/>
      <c r="EP24" s="41"/>
      <c r="EQ24" s="41"/>
      <c r="ER24" s="41"/>
      <c r="ES24" s="41"/>
      <c r="ET24" s="41"/>
      <c r="EU24" s="41"/>
      <c r="EV24" s="41"/>
      <c r="EW24" s="41"/>
      <c r="EX24" s="41"/>
      <c r="EY24" s="41"/>
      <c r="EZ24" s="41"/>
      <c r="FA24" s="41"/>
      <c r="FB24" s="41"/>
      <c r="FC24" s="41"/>
      <c r="FD24" s="41"/>
      <c r="FE24" s="41"/>
      <c r="FF24" s="41"/>
      <c r="FG24" s="41"/>
      <c r="FH24" s="41"/>
      <c r="FI24" s="41"/>
      <c r="FJ24" s="41"/>
      <c r="FK24" s="41"/>
      <c r="FL24" s="41"/>
      <c r="FM24" s="41"/>
      <c r="FN24" s="41"/>
      <c r="FO24" s="41"/>
      <c r="FP24" s="41"/>
      <c r="FQ24" s="41"/>
      <c r="FR24" s="41"/>
      <c r="FS24" s="41"/>
      <c r="FT24" s="41"/>
      <c r="FU24" s="41"/>
      <c r="FV24" s="41"/>
      <c r="FW24" s="41"/>
      <c r="FX24" s="41"/>
      <c r="FY24" s="41"/>
      <c r="FZ24" s="41"/>
      <c r="GA24" s="41"/>
      <c r="GB24" s="41"/>
      <c r="GC24" s="41"/>
      <c r="GD24" s="41"/>
      <c r="GE24" s="41"/>
      <c r="GF24" s="41"/>
      <c r="GG24" s="41"/>
      <c r="GH24" s="41"/>
      <c r="GI24" s="41"/>
      <c r="GJ24" s="41"/>
      <c r="GK24" s="41"/>
      <c r="GL24" s="41"/>
      <c r="GM24" s="41"/>
      <c r="GN24" s="41"/>
      <c r="GO24" s="41"/>
      <c r="GP24" s="41"/>
      <c r="GQ24" s="41"/>
      <c r="GR24" s="41"/>
      <c r="GS24" s="41"/>
      <c r="GT24" s="41"/>
      <c r="GU24" s="41"/>
      <c r="GV24" s="41"/>
      <c r="GW24" s="41"/>
      <c r="GX24" s="41"/>
      <c r="GY24" s="41"/>
      <c r="GZ24" s="41"/>
      <c r="HA24" s="41"/>
      <c r="HB24" s="41"/>
      <c r="HC24" s="41"/>
      <c r="HD24" s="41"/>
      <c r="HE24" s="41"/>
      <c r="HF24" s="41"/>
      <c r="HG24" s="41"/>
      <c r="HH24" s="41"/>
      <c r="HI24" s="41"/>
      <c r="HJ24" s="41"/>
      <c r="HK24" s="41"/>
      <c r="HL24" s="41"/>
      <c r="HM24" s="41"/>
      <c r="HN24" s="41"/>
      <c r="HO24" s="41"/>
      <c r="HP24" s="41"/>
      <c r="HQ24" s="41"/>
      <c r="HR24" s="41"/>
      <c r="HS24" s="41"/>
      <c r="HT24" s="41"/>
      <c r="HU24" s="41"/>
      <c r="HV24" s="41"/>
      <c r="HW24" s="41"/>
      <c r="HX24" s="41"/>
      <c r="HY24" s="41"/>
      <c r="HZ24" s="41"/>
      <c r="IA24" s="41"/>
      <c r="IB24" s="41"/>
      <c r="IC24" s="41"/>
      <c r="ID24" s="41"/>
      <c r="IE24" s="41"/>
      <c r="IF24" s="41"/>
      <c r="IG24" s="41"/>
      <c r="IH24" s="41"/>
      <c r="II24" s="41"/>
      <c r="IJ24" s="41"/>
      <c r="IK24" s="41"/>
      <c r="IL24" s="41"/>
      <c r="IM24" s="41"/>
      <c r="IN24" s="41"/>
      <c r="IO24" s="41"/>
      <c r="IP24" s="41"/>
      <c r="IQ24" s="41"/>
      <c r="IR24" s="41"/>
      <c r="IS24" s="41"/>
      <c r="IT24" s="41"/>
      <c r="IU24" s="41"/>
      <c r="IV24" s="41"/>
    </row>
    <row r="25" spans="1:256" s="1" customFormat="1" ht="21" customHeight="1">
      <c r="A25" s="100"/>
      <c r="B25" s="14"/>
      <c r="C25" s="99" t="s">
        <v>77</v>
      </c>
      <c r="D25" s="93">
        <v>0</v>
      </c>
      <c r="E25" s="94"/>
      <c r="F25" s="93"/>
      <c r="G25" s="100"/>
      <c r="H25" s="120"/>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c r="EO25" s="41"/>
      <c r="EP25" s="41"/>
      <c r="EQ25" s="41"/>
      <c r="ER25" s="41"/>
      <c r="ES25" s="41"/>
      <c r="ET25" s="41"/>
      <c r="EU25" s="41"/>
      <c r="EV25" s="41"/>
      <c r="EW25" s="41"/>
      <c r="EX25" s="41"/>
      <c r="EY25" s="41"/>
      <c r="EZ25" s="41"/>
      <c r="FA25" s="41"/>
      <c r="FB25" s="41"/>
      <c r="FC25" s="41"/>
      <c r="FD25" s="41"/>
      <c r="FE25" s="41"/>
      <c r="FF25" s="41"/>
      <c r="FG25" s="41"/>
      <c r="FH25" s="41"/>
      <c r="FI25" s="41"/>
      <c r="FJ25" s="41"/>
      <c r="FK25" s="41"/>
      <c r="FL25" s="41"/>
      <c r="FM25" s="41"/>
      <c r="FN25" s="41"/>
      <c r="FO25" s="41"/>
      <c r="FP25" s="41"/>
      <c r="FQ25" s="41"/>
      <c r="FR25" s="41"/>
      <c r="FS25" s="41"/>
      <c r="FT25" s="41"/>
      <c r="FU25" s="41"/>
      <c r="FV25" s="41"/>
      <c r="FW25" s="41"/>
      <c r="FX25" s="41"/>
      <c r="FY25" s="41"/>
      <c r="FZ25" s="41"/>
      <c r="GA25" s="41"/>
      <c r="GB25" s="41"/>
      <c r="GC25" s="41"/>
      <c r="GD25" s="41"/>
      <c r="GE25" s="41"/>
      <c r="GF25" s="41"/>
      <c r="GG25" s="41"/>
      <c r="GH25" s="41"/>
      <c r="GI25" s="41"/>
      <c r="GJ25" s="41"/>
      <c r="GK25" s="41"/>
      <c r="GL25" s="41"/>
      <c r="GM25" s="41"/>
      <c r="GN25" s="41"/>
      <c r="GO25" s="41"/>
      <c r="GP25" s="41"/>
      <c r="GQ25" s="41"/>
      <c r="GR25" s="41"/>
      <c r="GS25" s="41"/>
      <c r="GT25" s="41"/>
      <c r="GU25" s="41"/>
      <c r="GV25" s="41"/>
      <c r="GW25" s="41"/>
      <c r="GX25" s="41"/>
      <c r="GY25" s="41"/>
      <c r="GZ25" s="41"/>
      <c r="HA25" s="41"/>
      <c r="HB25" s="41"/>
      <c r="HC25" s="41"/>
      <c r="HD25" s="41"/>
      <c r="HE25" s="41"/>
      <c r="HF25" s="41"/>
      <c r="HG25" s="41"/>
      <c r="HH25" s="41"/>
      <c r="HI25" s="41"/>
      <c r="HJ25" s="41"/>
      <c r="HK25" s="41"/>
      <c r="HL25" s="41"/>
      <c r="HM25" s="41"/>
      <c r="HN25" s="41"/>
      <c r="HO25" s="41"/>
      <c r="HP25" s="41"/>
      <c r="HQ25" s="41"/>
      <c r="HR25" s="41"/>
      <c r="HS25" s="41"/>
      <c r="HT25" s="41"/>
      <c r="HU25" s="41"/>
      <c r="HV25" s="41"/>
      <c r="HW25" s="41"/>
      <c r="HX25" s="41"/>
      <c r="HY25" s="41"/>
      <c r="HZ25" s="41"/>
      <c r="IA25" s="41"/>
      <c r="IB25" s="41"/>
      <c r="IC25" s="41"/>
      <c r="ID25" s="41"/>
      <c r="IE25" s="41"/>
      <c r="IF25" s="41"/>
      <c r="IG25" s="41"/>
      <c r="IH25" s="41"/>
      <c r="II25" s="41"/>
      <c r="IJ25" s="41"/>
      <c r="IK25" s="41"/>
      <c r="IL25" s="41"/>
      <c r="IM25" s="41"/>
      <c r="IN25" s="41"/>
      <c r="IO25" s="41"/>
      <c r="IP25" s="41"/>
      <c r="IQ25" s="41"/>
      <c r="IR25" s="41"/>
      <c r="IS25" s="41"/>
      <c r="IT25" s="41"/>
      <c r="IU25" s="41"/>
      <c r="IV25" s="41"/>
    </row>
    <row r="26" spans="1:256" s="1" customFormat="1" ht="21" customHeight="1">
      <c r="A26" s="100"/>
      <c r="B26" s="14"/>
      <c r="C26" s="99" t="s">
        <v>78</v>
      </c>
      <c r="D26" s="93">
        <v>0</v>
      </c>
      <c r="E26" s="94"/>
      <c r="F26" s="14"/>
      <c r="G26" s="100"/>
      <c r="H26" s="120"/>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c r="DB26" s="41"/>
      <c r="DC26" s="41"/>
      <c r="DD26" s="41"/>
      <c r="DE26" s="41"/>
      <c r="DF26" s="41"/>
      <c r="DG26" s="41"/>
      <c r="DH26" s="41"/>
      <c r="DI26" s="41"/>
      <c r="DJ26" s="41"/>
      <c r="DK26" s="41"/>
      <c r="DL26" s="41"/>
      <c r="DM26" s="41"/>
      <c r="DN26" s="41"/>
      <c r="DO26" s="41"/>
      <c r="DP26" s="41"/>
      <c r="DQ26" s="41"/>
      <c r="DR26" s="41"/>
      <c r="DS26" s="41"/>
      <c r="DT26" s="41"/>
      <c r="DU26" s="41"/>
      <c r="DV26" s="41"/>
      <c r="DW26" s="41"/>
      <c r="DX26" s="41"/>
      <c r="DY26" s="41"/>
      <c r="DZ26" s="41"/>
      <c r="EA26" s="41"/>
      <c r="EB26" s="41"/>
      <c r="EC26" s="41"/>
      <c r="ED26" s="41"/>
      <c r="EE26" s="41"/>
      <c r="EF26" s="41"/>
      <c r="EG26" s="41"/>
      <c r="EH26" s="41"/>
      <c r="EI26" s="41"/>
      <c r="EJ26" s="41"/>
      <c r="EK26" s="41"/>
      <c r="EL26" s="41"/>
      <c r="EM26" s="41"/>
      <c r="EN26" s="41"/>
      <c r="EO26" s="41"/>
      <c r="EP26" s="41"/>
      <c r="EQ26" s="41"/>
      <c r="ER26" s="41"/>
      <c r="ES26" s="41"/>
      <c r="ET26" s="41"/>
      <c r="EU26" s="41"/>
      <c r="EV26" s="41"/>
      <c r="EW26" s="41"/>
      <c r="EX26" s="41"/>
      <c r="EY26" s="41"/>
      <c r="EZ26" s="41"/>
      <c r="FA26" s="41"/>
      <c r="FB26" s="41"/>
      <c r="FC26" s="41"/>
      <c r="FD26" s="41"/>
      <c r="FE26" s="41"/>
      <c r="FF26" s="41"/>
      <c r="FG26" s="41"/>
      <c r="FH26" s="41"/>
      <c r="FI26" s="41"/>
      <c r="FJ26" s="41"/>
      <c r="FK26" s="41"/>
      <c r="FL26" s="41"/>
      <c r="FM26" s="41"/>
      <c r="FN26" s="41"/>
      <c r="FO26" s="41"/>
      <c r="FP26" s="41"/>
      <c r="FQ26" s="41"/>
      <c r="FR26" s="41"/>
      <c r="FS26" s="41"/>
      <c r="FT26" s="41"/>
      <c r="FU26" s="41"/>
      <c r="FV26" s="41"/>
      <c r="FW26" s="41"/>
      <c r="FX26" s="41"/>
      <c r="FY26" s="41"/>
      <c r="FZ26" s="41"/>
      <c r="GA26" s="41"/>
      <c r="GB26" s="41"/>
      <c r="GC26" s="41"/>
      <c r="GD26" s="41"/>
      <c r="GE26" s="41"/>
      <c r="GF26" s="41"/>
      <c r="GG26" s="41"/>
      <c r="GH26" s="41"/>
      <c r="GI26" s="41"/>
      <c r="GJ26" s="41"/>
      <c r="GK26" s="41"/>
      <c r="GL26" s="41"/>
      <c r="GM26" s="41"/>
      <c r="GN26" s="41"/>
      <c r="GO26" s="41"/>
      <c r="GP26" s="41"/>
      <c r="GQ26" s="41"/>
      <c r="GR26" s="41"/>
      <c r="GS26" s="41"/>
      <c r="GT26" s="41"/>
      <c r="GU26" s="41"/>
      <c r="GV26" s="41"/>
      <c r="GW26" s="41"/>
      <c r="GX26" s="41"/>
      <c r="GY26" s="41"/>
      <c r="GZ26" s="41"/>
      <c r="HA26" s="41"/>
      <c r="HB26" s="41"/>
      <c r="HC26" s="41"/>
      <c r="HD26" s="41"/>
      <c r="HE26" s="41"/>
      <c r="HF26" s="41"/>
      <c r="HG26" s="41"/>
      <c r="HH26" s="41"/>
      <c r="HI26" s="41"/>
      <c r="HJ26" s="41"/>
      <c r="HK26" s="41"/>
      <c r="HL26" s="41"/>
      <c r="HM26" s="41"/>
      <c r="HN26" s="41"/>
      <c r="HO26" s="41"/>
      <c r="HP26" s="41"/>
      <c r="HQ26" s="41"/>
      <c r="HR26" s="41"/>
      <c r="HS26" s="41"/>
      <c r="HT26" s="41"/>
      <c r="HU26" s="41"/>
      <c r="HV26" s="41"/>
      <c r="HW26" s="41"/>
      <c r="HX26" s="41"/>
      <c r="HY26" s="41"/>
      <c r="HZ26" s="41"/>
      <c r="IA26" s="41"/>
      <c r="IB26" s="41"/>
      <c r="IC26" s="41"/>
      <c r="ID26" s="41"/>
      <c r="IE26" s="41"/>
      <c r="IF26" s="41"/>
      <c r="IG26" s="41"/>
      <c r="IH26" s="41"/>
      <c r="II26" s="41"/>
      <c r="IJ26" s="41"/>
      <c r="IK26" s="41"/>
      <c r="IL26" s="41"/>
      <c r="IM26" s="41"/>
      <c r="IN26" s="41"/>
      <c r="IO26" s="41"/>
      <c r="IP26" s="41"/>
      <c r="IQ26" s="41"/>
      <c r="IR26" s="41"/>
      <c r="IS26" s="41"/>
      <c r="IT26" s="41"/>
      <c r="IU26" s="41"/>
      <c r="IV26" s="41"/>
    </row>
    <row r="27" spans="1:256" s="1" customFormat="1" ht="21" customHeight="1">
      <c r="A27" s="100"/>
      <c r="B27" s="14"/>
      <c r="C27" s="99" t="s">
        <v>79</v>
      </c>
      <c r="D27" s="14">
        <v>0</v>
      </c>
      <c r="E27" s="115"/>
      <c r="F27" s="102"/>
      <c r="G27" s="100"/>
      <c r="H27" s="122"/>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c r="DB27" s="41"/>
      <c r="DC27" s="41"/>
      <c r="DD27" s="41"/>
      <c r="DE27" s="41"/>
      <c r="DF27" s="41"/>
      <c r="DG27" s="41"/>
      <c r="DH27" s="41"/>
      <c r="DI27" s="41"/>
      <c r="DJ27" s="41"/>
      <c r="DK27" s="41"/>
      <c r="DL27" s="41"/>
      <c r="DM27" s="41"/>
      <c r="DN27" s="41"/>
      <c r="DO27" s="41"/>
      <c r="DP27" s="41"/>
      <c r="DQ27" s="41"/>
      <c r="DR27" s="41"/>
      <c r="DS27" s="41"/>
      <c r="DT27" s="41"/>
      <c r="DU27" s="41"/>
      <c r="DV27" s="41"/>
      <c r="DW27" s="41"/>
      <c r="DX27" s="41"/>
      <c r="DY27" s="41"/>
      <c r="DZ27" s="41"/>
      <c r="EA27" s="41"/>
      <c r="EB27" s="41"/>
      <c r="EC27" s="41"/>
      <c r="ED27" s="41"/>
      <c r="EE27" s="41"/>
      <c r="EF27" s="41"/>
      <c r="EG27" s="41"/>
      <c r="EH27" s="41"/>
      <c r="EI27" s="41"/>
      <c r="EJ27" s="41"/>
      <c r="EK27" s="41"/>
      <c r="EL27" s="41"/>
      <c r="EM27" s="41"/>
      <c r="EN27" s="41"/>
      <c r="EO27" s="41"/>
      <c r="EP27" s="41"/>
      <c r="EQ27" s="41"/>
      <c r="ER27" s="41"/>
      <c r="ES27" s="41"/>
      <c r="ET27" s="41"/>
      <c r="EU27" s="41"/>
      <c r="EV27" s="41"/>
      <c r="EW27" s="41"/>
      <c r="EX27" s="41"/>
      <c r="EY27" s="41"/>
      <c r="EZ27" s="41"/>
      <c r="FA27" s="41"/>
      <c r="FB27" s="41"/>
      <c r="FC27" s="41"/>
      <c r="FD27" s="41"/>
      <c r="FE27" s="41"/>
      <c r="FF27" s="41"/>
      <c r="FG27" s="41"/>
      <c r="FH27" s="41"/>
      <c r="FI27" s="41"/>
      <c r="FJ27" s="41"/>
      <c r="FK27" s="41"/>
      <c r="FL27" s="41"/>
      <c r="FM27" s="41"/>
      <c r="FN27" s="41"/>
      <c r="FO27" s="41"/>
      <c r="FP27" s="41"/>
      <c r="FQ27" s="41"/>
      <c r="FR27" s="41"/>
      <c r="FS27" s="41"/>
      <c r="FT27" s="41"/>
      <c r="FU27" s="41"/>
      <c r="FV27" s="41"/>
      <c r="FW27" s="41"/>
      <c r="FX27" s="41"/>
      <c r="FY27" s="41"/>
      <c r="FZ27" s="41"/>
      <c r="GA27" s="41"/>
      <c r="GB27" s="41"/>
      <c r="GC27" s="41"/>
      <c r="GD27" s="41"/>
      <c r="GE27" s="41"/>
      <c r="GF27" s="41"/>
      <c r="GG27" s="41"/>
      <c r="GH27" s="41"/>
      <c r="GI27" s="41"/>
      <c r="GJ27" s="41"/>
      <c r="GK27" s="41"/>
      <c r="GL27" s="41"/>
      <c r="GM27" s="41"/>
      <c r="GN27" s="41"/>
      <c r="GO27" s="41"/>
      <c r="GP27" s="41"/>
      <c r="GQ27" s="41"/>
      <c r="GR27" s="41"/>
      <c r="GS27" s="41"/>
      <c r="GT27" s="41"/>
      <c r="GU27" s="41"/>
      <c r="GV27" s="41"/>
      <c r="GW27" s="41"/>
      <c r="GX27" s="41"/>
      <c r="GY27" s="41"/>
      <c r="GZ27" s="41"/>
      <c r="HA27" s="41"/>
      <c r="HB27" s="41"/>
      <c r="HC27" s="41"/>
      <c r="HD27" s="41"/>
      <c r="HE27" s="41"/>
      <c r="HF27" s="41"/>
      <c r="HG27" s="41"/>
      <c r="HH27" s="41"/>
      <c r="HI27" s="41"/>
      <c r="HJ27" s="41"/>
      <c r="HK27" s="41"/>
      <c r="HL27" s="41"/>
      <c r="HM27" s="41"/>
      <c r="HN27" s="41"/>
      <c r="HO27" s="41"/>
      <c r="HP27" s="41"/>
      <c r="HQ27" s="41"/>
      <c r="HR27" s="41"/>
      <c r="HS27" s="41"/>
      <c r="HT27" s="41"/>
      <c r="HU27" s="41"/>
      <c r="HV27" s="41"/>
      <c r="HW27" s="41"/>
      <c r="HX27" s="41"/>
      <c r="HY27" s="41"/>
      <c r="HZ27" s="41"/>
      <c r="IA27" s="41"/>
      <c r="IB27" s="41"/>
      <c r="IC27" s="41"/>
      <c r="ID27" s="41"/>
      <c r="IE27" s="41"/>
      <c r="IF27" s="41"/>
      <c r="IG27" s="41"/>
      <c r="IH27" s="41"/>
      <c r="II27" s="41"/>
      <c r="IJ27" s="41"/>
      <c r="IK27" s="41"/>
      <c r="IL27" s="41"/>
      <c r="IM27" s="41"/>
      <c r="IN27" s="41"/>
      <c r="IO27" s="41"/>
      <c r="IP27" s="41"/>
      <c r="IQ27" s="41"/>
      <c r="IR27" s="41"/>
      <c r="IS27" s="41"/>
      <c r="IT27" s="41"/>
      <c r="IU27" s="41"/>
      <c r="IV27" s="41"/>
    </row>
    <row r="28" spans="1:256" s="1" customFormat="1" ht="21" customHeight="1">
      <c r="A28" s="104" t="s">
        <v>80</v>
      </c>
      <c r="B28" s="14">
        <v>992.51</v>
      </c>
      <c r="C28" s="68" t="s">
        <v>81</v>
      </c>
      <c r="D28" s="14">
        <v>992.51</v>
      </c>
      <c r="E28" s="105" t="s">
        <v>81</v>
      </c>
      <c r="F28" s="14">
        <v>992.51</v>
      </c>
      <c r="G28" s="104" t="s">
        <v>81</v>
      </c>
      <c r="H28" s="14">
        <v>992.51</v>
      </c>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c r="EO28" s="41"/>
      <c r="EP28" s="41"/>
      <c r="EQ28" s="41"/>
      <c r="ER28" s="41"/>
      <c r="ES28" s="41"/>
      <c r="ET28" s="41"/>
      <c r="EU28" s="41"/>
      <c r="EV28" s="41"/>
      <c r="EW28" s="41"/>
      <c r="EX28" s="41"/>
      <c r="EY28" s="41"/>
      <c r="EZ28" s="41"/>
      <c r="FA28" s="41"/>
      <c r="FB28" s="41"/>
      <c r="FC28" s="41"/>
      <c r="FD28" s="41"/>
      <c r="FE28" s="41"/>
      <c r="FF28" s="41"/>
      <c r="FG28" s="41"/>
      <c r="FH28" s="41"/>
      <c r="FI28" s="41"/>
      <c r="FJ28" s="41"/>
      <c r="FK28" s="41"/>
      <c r="FL28" s="41"/>
      <c r="FM28" s="41"/>
      <c r="FN28" s="41"/>
      <c r="FO28" s="41"/>
      <c r="FP28" s="41"/>
      <c r="FQ28" s="41"/>
      <c r="FR28" s="41"/>
      <c r="FS28" s="41"/>
      <c r="FT28" s="41"/>
      <c r="FU28" s="41"/>
      <c r="FV28" s="41"/>
      <c r="FW28" s="41"/>
      <c r="FX28" s="41"/>
      <c r="FY28" s="41"/>
      <c r="FZ28" s="41"/>
      <c r="GA28" s="41"/>
      <c r="GB28" s="41"/>
      <c r="GC28" s="41"/>
      <c r="GD28" s="41"/>
      <c r="GE28" s="41"/>
      <c r="GF28" s="41"/>
      <c r="GG28" s="41"/>
      <c r="GH28" s="41"/>
      <c r="GI28" s="41"/>
      <c r="GJ28" s="41"/>
      <c r="GK28" s="41"/>
      <c r="GL28" s="41"/>
      <c r="GM28" s="41"/>
      <c r="GN28" s="41"/>
      <c r="GO28" s="41"/>
      <c r="GP28" s="41"/>
      <c r="GQ28" s="41"/>
      <c r="GR28" s="41"/>
      <c r="GS28" s="41"/>
      <c r="GT28" s="41"/>
      <c r="GU28" s="41"/>
      <c r="GV28" s="41"/>
      <c r="GW28" s="41"/>
      <c r="GX28" s="41"/>
      <c r="GY28" s="41"/>
      <c r="GZ28" s="41"/>
      <c r="HA28" s="41"/>
      <c r="HB28" s="41"/>
      <c r="HC28" s="41"/>
      <c r="HD28" s="41"/>
      <c r="HE28" s="41"/>
      <c r="HF28" s="41"/>
      <c r="HG28" s="41"/>
      <c r="HH28" s="41"/>
      <c r="HI28" s="41"/>
      <c r="HJ28" s="41"/>
      <c r="HK28" s="41"/>
      <c r="HL28" s="41"/>
      <c r="HM28" s="41"/>
      <c r="HN28" s="41"/>
      <c r="HO28" s="41"/>
      <c r="HP28" s="41"/>
      <c r="HQ28" s="41"/>
      <c r="HR28" s="41"/>
      <c r="HS28" s="41"/>
      <c r="HT28" s="41"/>
      <c r="HU28" s="41"/>
      <c r="HV28" s="41"/>
      <c r="HW28" s="41"/>
      <c r="HX28" s="41"/>
      <c r="HY28" s="41"/>
      <c r="HZ28" s="41"/>
      <c r="IA28" s="41"/>
      <c r="IB28" s="41"/>
      <c r="IC28" s="41"/>
      <c r="ID28" s="41"/>
      <c r="IE28" s="41"/>
      <c r="IF28" s="41"/>
      <c r="IG28" s="41"/>
      <c r="IH28" s="41"/>
      <c r="II28" s="41"/>
      <c r="IJ28" s="41"/>
      <c r="IK28" s="41"/>
      <c r="IL28" s="41"/>
      <c r="IM28" s="41"/>
      <c r="IN28" s="41"/>
      <c r="IO28" s="41"/>
      <c r="IP28" s="41"/>
      <c r="IQ28" s="41"/>
      <c r="IR28" s="41"/>
      <c r="IS28" s="41"/>
      <c r="IT28" s="41"/>
      <c r="IU28" s="41"/>
      <c r="IV28" s="41"/>
    </row>
    <row r="29" spans="1:256" s="1" customFormat="1" ht="21" customHeight="1">
      <c r="A29" s="100" t="s">
        <v>82</v>
      </c>
      <c r="B29" s="123">
        <v>0</v>
      </c>
      <c r="C29" s="115"/>
      <c r="D29" s="123"/>
      <c r="E29" s="100"/>
      <c r="F29" s="123"/>
      <c r="G29" s="100"/>
      <c r="H29" s="119"/>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c r="EO29" s="41"/>
      <c r="EP29" s="41"/>
      <c r="EQ29" s="41"/>
      <c r="ER29" s="41"/>
      <c r="ES29" s="41"/>
      <c r="ET29" s="41"/>
      <c r="EU29" s="41"/>
      <c r="EV29" s="41"/>
      <c r="EW29" s="41"/>
      <c r="EX29" s="41"/>
      <c r="EY29" s="41"/>
      <c r="EZ29" s="41"/>
      <c r="FA29" s="41"/>
      <c r="FB29" s="41"/>
      <c r="FC29" s="41"/>
      <c r="FD29" s="41"/>
      <c r="FE29" s="41"/>
      <c r="FF29" s="41"/>
      <c r="FG29" s="41"/>
      <c r="FH29" s="41"/>
      <c r="FI29" s="41"/>
      <c r="FJ29" s="41"/>
      <c r="FK29" s="41"/>
      <c r="FL29" s="41"/>
      <c r="FM29" s="41"/>
      <c r="FN29" s="41"/>
      <c r="FO29" s="41"/>
      <c r="FP29" s="41"/>
      <c r="FQ29" s="41"/>
      <c r="FR29" s="41"/>
      <c r="FS29" s="41"/>
      <c r="FT29" s="41"/>
      <c r="FU29" s="41"/>
      <c r="FV29" s="41"/>
      <c r="FW29" s="41"/>
      <c r="FX29" s="41"/>
      <c r="FY29" s="41"/>
      <c r="FZ29" s="41"/>
      <c r="GA29" s="41"/>
      <c r="GB29" s="41"/>
      <c r="GC29" s="41"/>
      <c r="GD29" s="41"/>
      <c r="GE29" s="41"/>
      <c r="GF29" s="41"/>
      <c r="GG29" s="41"/>
      <c r="GH29" s="41"/>
      <c r="GI29" s="41"/>
      <c r="GJ29" s="41"/>
      <c r="GK29" s="41"/>
      <c r="GL29" s="41"/>
      <c r="GM29" s="41"/>
      <c r="GN29" s="41"/>
      <c r="GO29" s="41"/>
      <c r="GP29" s="41"/>
      <c r="GQ29" s="41"/>
      <c r="GR29" s="41"/>
      <c r="GS29" s="41"/>
      <c r="GT29" s="41"/>
      <c r="GU29" s="41"/>
      <c r="GV29" s="41"/>
      <c r="GW29" s="41"/>
      <c r="GX29" s="41"/>
      <c r="GY29" s="41"/>
      <c r="GZ29" s="41"/>
      <c r="HA29" s="41"/>
      <c r="HB29" s="41"/>
      <c r="HC29" s="41"/>
      <c r="HD29" s="41"/>
      <c r="HE29" s="41"/>
      <c r="HF29" s="41"/>
      <c r="HG29" s="41"/>
      <c r="HH29" s="41"/>
      <c r="HI29" s="41"/>
      <c r="HJ29" s="41"/>
      <c r="HK29" s="41"/>
      <c r="HL29" s="41"/>
      <c r="HM29" s="41"/>
      <c r="HN29" s="41"/>
      <c r="HO29" s="41"/>
      <c r="HP29" s="41"/>
      <c r="HQ29" s="41"/>
      <c r="HR29" s="41"/>
      <c r="HS29" s="41"/>
      <c r="HT29" s="41"/>
      <c r="HU29" s="41"/>
      <c r="HV29" s="41"/>
      <c r="HW29" s="41"/>
      <c r="HX29" s="41"/>
      <c r="HY29" s="41"/>
      <c r="HZ29" s="41"/>
      <c r="IA29" s="41"/>
      <c r="IB29" s="41"/>
      <c r="IC29" s="41"/>
      <c r="ID29" s="41"/>
      <c r="IE29" s="41"/>
      <c r="IF29" s="41"/>
      <c r="IG29" s="41"/>
      <c r="IH29" s="41"/>
      <c r="II29" s="41"/>
      <c r="IJ29" s="41"/>
      <c r="IK29" s="41"/>
      <c r="IL29" s="41"/>
      <c r="IM29" s="41"/>
      <c r="IN29" s="41"/>
      <c r="IO29" s="41"/>
      <c r="IP29" s="41"/>
      <c r="IQ29" s="41"/>
      <c r="IR29" s="41"/>
      <c r="IS29" s="41"/>
      <c r="IT29" s="41"/>
      <c r="IU29" s="41"/>
      <c r="IV29" s="41"/>
    </row>
    <row r="30" spans="1:256" ht="21" customHeight="1">
      <c r="A30" s="124"/>
      <c r="B30" s="125"/>
      <c r="C30" s="126"/>
      <c r="D30" s="125"/>
      <c r="E30" s="127"/>
      <c r="F30" s="128"/>
      <c r="G30" s="127"/>
      <c r="H30" s="128"/>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c r="GB30" s="43"/>
      <c r="GC30" s="43"/>
      <c r="GD30" s="43"/>
      <c r="GE30" s="43"/>
      <c r="GF30" s="43"/>
      <c r="GG30" s="43"/>
      <c r="GH30" s="43"/>
      <c r="GI30" s="43"/>
      <c r="GJ30" s="43"/>
      <c r="GK30" s="43"/>
      <c r="GL30" s="43"/>
      <c r="GM30" s="43"/>
      <c r="GN30" s="43"/>
      <c r="GO30" s="43"/>
      <c r="GP30" s="43"/>
      <c r="GQ30" s="43"/>
      <c r="GR30" s="43"/>
      <c r="GS30" s="43"/>
      <c r="GT30" s="43"/>
      <c r="GU30" s="43"/>
      <c r="GV30" s="43"/>
      <c r="GW30" s="43"/>
      <c r="GX30" s="43"/>
      <c r="GY30" s="43"/>
      <c r="GZ30" s="43"/>
      <c r="HA30" s="43"/>
      <c r="HB30" s="43"/>
      <c r="HC30" s="43"/>
      <c r="HD30" s="43"/>
      <c r="HE30" s="43"/>
      <c r="HF30" s="43"/>
      <c r="HG30" s="43"/>
      <c r="HH30" s="43"/>
      <c r="HI30" s="43"/>
      <c r="HJ30" s="43"/>
      <c r="HK30" s="43"/>
      <c r="HL30" s="43"/>
      <c r="HM30" s="43"/>
      <c r="HN30" s="43"/>
      <c r="HO30" s="43"/>
      <c r="HP30" s="43"/>
      <c r="HQ30" s="43"/>
      <c r="HR30" s="43"/>
      <c r="HS30" s="43"/>
      <c r="HT30" s="43"/>
      <c r="HU30" s="43"/>
      <c r="HV30" s="43"/>
      <c r="HW30" s="43"/>
      <c r="HX30" s="43"/>
      <c r="HY30" s="43"/>
      <c r="HZ30" s="43"/>
      <c r="IA30" s="43"/>
      <c r="IB30" s="43"/>
      <c r="IC30" s="43"/>
      <c r="ID30" s="43"/>
      <c r="IE30" s="43"/>
      <c r="IF30" s="43"/>
      <c r="IG30" s="43"/>
      <c r="IH30" s="43"/>
      <c r="II30" s="43"/>
      <c r="IJ30" s="43"/>
      <c r="IK30" s="43"/>
      <c r="IL30" s="43"/>
      <c r="IM30" s="43"/>
      <c r="IN30" s="43"/>
      <c r="IO30" s="43"/>
      <c r="IP30" s="43"/>
      <c r="IQ30" s="43"/>
      <c r="IR30" s="43"/>
      <c r="IS30" s="43"/>
      <c r="IT30" s="43"/>
      <c r="IU30" s="43"/>
      <c r="IV30" s="43"/>
    </row>
    <row r="31" spans="1:256" s="1" customFormat="1" ht="21" customHeight="1">
      <c r="A31" s="104" t="s">
        <v>83</v>
      </c>
      <c r="B31" s="14">
        <v>992.51</v>
      </c>
      <c r="C31" s="105" t="s">
        <v>84</v>
      </c>
      <c r="D31" s="14">
        <v>992.51</v>
      </c>
      <c r="E31" s="105" t="s">
        <v>84</v>
      </c>
      <c r="F31" s="14">
        <v>992.51</v>
      </c>
      <c r="G31" s="104" t="s">
        <v>84</v>
      </c>
      <c r="H31" s="14">
        <v>992.51</v>
      </c>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c r="EO31" s="41"/>
      <c r="EP31" s="41"/>
      <c r="EQ31" s="41"/>
      <c r="ER31" s="41"/>
      <c r="ES31" s="41"/>
      <c r="ET31" s="41"/>
      <c r="EU31" s="41"/>
      <c r="EV31" s="41"/>
      <c r="EW31" s="41"/>
      <c r="EX31" s="41"/>
      <c r="EY31" s="41"/>
      <c r="EZ31" s="41"/>
      <c r="FA31" s="41"/>
      <c r="FB31" s="41"/>
      <c r="FC31" s="41"/>
      <c r="FD31" s="41"/>
      <c r="FE31" s="41"/>
      <c r="FF31" s="41"/>
      <c r="FG31" s="41"/>
      <c r="FH31" s="41"/>
      <c r="FI31" s="41"/>
      <c r="FJ31" s="41"/>
      <c r="FK31" s="41"/>
      <c r="FL31" s="41"/>
      <c r="FM31" s="41"/>
      <c r="FN31" s="41"/>
      <c r="FO31" s="41"/>
      <c r="FP31" s="41"/>
      <c r="FQ31" s="41"/>
      <c r="FR31" s="41"/>
      <c r="FS31" s="41"/>
      <c r="FT31" s="41"/>
      <c r="FU31" s="41"/>
      <c r="FV31" s="41"/>
      <c r="FW31" s="41"/>
      <c r="FX31" s="41"/>
      <c r="FY31" s="41"/>
      <c r="FZ31" s="41"/>
      <c r="GA31" s="41"/>
      <c r="GB31" s="41"/>
      <c r="GC31" s="41"/>
      <c r="GD31" s="41"/>
      <c r="GE31" s="41"/>
      <c r="GF31" s="41"/>
      <c r="GG31" s="41"/>
      <c r="GH31" s="41"/>
      <c r="GI31" s="41"/>
      <c r="GJ31" s="41"/>
      <c r="GK31" s="41"/>
      <c r="GL31" s="41"/>
      <c r="GM31" s="41"/>
      <c r="GN31" s="41"/>
      <c r="GO31" s="41"/>
      <c r="GP31" s="41"/>
      <c r="GQ31" s="41"/>
      <c r="GR31" s="41"/>
      <c r="GS31" s="41"/>
      <c r="GT31" s="41"/>
      <c r="GU31" s="41"/>
      <c r="GV31" s="41"/>
      <c r="GW31" s="41"/>
      <c r="GX31" s="41"/>
      <c r="GY31" s="41"/>
      <c r="GZ31" s="41"/>
      <c r="HA31" s="41"/>
      <c r="HB31" s="41"/>
      <c r="HC31" s="41"/>
      <c r="HD31" s="41"/>
      <c r="HE31" s="41"/>
      <c r="HF31" s="41"/>
      <c r="HG31" s="41"/>
      <c r="HH31" s="41"/>
      <c r="HI31" s="41"/>
      <c r="HJ31" s="41"/>
      <c r="HK31" s="41"/>
      <c r="HL31" s="41"/>
      <c r="HM31" s="41"/>
      <c r="HN31" s="41"/>
      <c r="HO31" s="41"/>
      <c r="HP31" s="41"/>
      <c r="HQ31" s="41"/>
      <c r="HR31" s="41"/>
      <c r="HS31" s="41"/>
      <c r="HT31" s="41"/>
      <c r="HU31" s="41"/>
      <c r="HV31" s="41"/>
      <c r="HW31" s="41"/>
      <c r="HX31" s="41"/>
      <c r="HY31" s="41"/>
      <c r="HZ31" s="41"/>
      <c r="IA31" s="41"/>
      <c r="IB31" s="41"/>
      <c r="IC31" s="41"/>
      <c r="ID31" s="41"/>
      <c r="IE31" s="41"/>
      <c r="IF31" s="41"/>
      <c r="IG31" s="41"/>
      <c r="IH31" s="41"/>
      <c r="II31" s="41"/>
      <c r="IJ31" s="41"/>
      <c r="IK31" s="41"/>
      <c r="IL31" s="41"/>
      <c r="IM31" s="41"/>
      <c r="IN31" s="41"/>
      <c r="IO31" s="41"/>
      <c r="IP31" s="41"/>
      <c r="IQ31" s="41"/>
      <c r="IR31" s="41"/>
      <c r="IS31" s="41"/>
      <c r="IT31" s="41"/>
      <c r="IU31" s="41"/>
      <c r="IV31" s="41"/>
    </row>
    <row r="32" spans="1:256" s="111" customFormat="1" ht="24" customHeight="1">
      <c r="A32" s="42" t="s">
        <v>85</v>
      </c>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2"/>
      <c r="GT32" s="42"/>
      <c r="GU32" s="42"/>
      <c r="GV32" s="42"/>
      <c r="GW32" s="42"/>
      <c r="GX32" s="42"/>
      <c r="GY32" s="42"/>
      <c r="GZ32" s="42"/>
      <c r="HA32" s="42"/>
      <c r="HB32" s="42"/>
      <c r="HC32" s="42"/>
      <c r="HD32" s="42"/>
      <c r="HE32" s="42"/>
      <c r="HF32" s="42"/>
      <c r="HG32" s="42"/>
      <c r="HH32" s="42"/>
      <c r="HI32" s="42"/>
      <c r="HJ32" s="42"/>
      <c r="HK32" s="42"/>
      <c r="HL32" s="42"/>
      <c r="HM32" s="42"/>
      <c r="HN32" s="42"/>
      <c r="HO32" s="42"/>
      <c r="HP32" s="42"/>
      <c r="HQ32" s="42"/>
      <c r="HR32" s="42"/>
      <c r="HS32" s="42"/>
      <c r="HT32" s="42"/>
      <c r="HU32" s="42"/>
      <c r="HV32" s="42"/>
      <c r="HW32" s="42"/>
      <c r="HX32" s="42"/>
      <c r="HY32" s="42"/>
      <c r="HZ32" s="42"/>
      <c r="IA32" s="42"/>
      <c r="IB32" s="42"/>
      <c r="IC32" s="42"/>
      <c r="ID32" s="42"/>
      <c r="IE32" s="42"/>
      <c r="IF32" s="42"/>
      <c r="IG32" s="42"/>
      <c r="IH32" s="42"/>
      <c r="II32" s="42"/>
      <c r="IJ32" s="42"/>
      <c r="IK32" s="42"/>
      <c r="IL32" s="42"/>
      <c r="IM32" s="42"/>
      <c r="IN32" s="42"/>
      <c r="IO32" s="42"/>
      <c r="IP32" s="42"/>
      <c r="IQ32" s="42"/>
      <c r="IR32" s="42"/>
      <c r="IS32" s="42"/>
      <c r="IT32" s="42"/>
      <c r="IU32" s="42"/>
      <c r="IV32" s="42"/>
    </row>
    <row r="33" spans="1:256" ht="24" customHeight="1">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c r="EO33" s="43"/>
      <c r="EP33" s="43"/>
      <c r="EQ33" s="43"/>
      <c r="ER33" s="43"/>
      <c r="ES33" s="43"/>
      <c r="ET33" s="43"/>
      <c r="EU33" s="43"/>
      <c r="EV33" s="43"/>
      <c r="EW33" s="43"/>
      <c r="EX33" s="43"/>
      <c r="EY33" s="43"/>
      <c r="EZ33" s="43"/>
      <c r="FA33" s="43"/>
      <c r="FB33" s="43"/>
      <c r="FC33" s="43"/>
      <c r="FD33" s="43"/>
      <c r="FE33" s="43"/>
      <c r="FF33" s="43"/>
      <c r="FG33" s="43"/>
      <c r="FH33" s="43"/>
      <c r="FI33" s="43"/>
      <c r="FJ33" s="43"/>
      <c r="FK33" s="43"/>
      <c r="FL33" s="43"/>
      <c r="FM33" s="43"/>
      <c r="FN33" s="43"/>
      <c r="FO33" s="43"/>
      <c r="FP33" s="43"/>
      <c r="FQ33" s="43"/>
      <c r="FR33" s="43"/>
      <c r="FS33" s="43"/>
      <c r="FT33" s="43"/>
      <c r="FU33" s="43"/>
      <c r="FV33" s="43"/>
      <c r="FW33" s="43"/>
      <c r="FX33" s="43"/>
      <c r="FY33" s="43"/>
      <c r="FZ33" s="43"/>
      <c r="GA33" s="43"/>
      <c r="GB33" s="43"/>
      <c r="GC33" s="43"/>
      <c r="GD33" s="43"/>
      <c r="GE33" s="43"/>
      <c r="GF33" s="43"/>
      <c r="GG33" s="43"/>
      <c r="GH33" s="43"/>
      <c r="GI33" s="43"/>
      <c r="GJ33" s="43"/>
      <c r="GK33" s="43"/>
      <c r="GL33" s="43"/>
      <c r="GM33" s="43"/>
      <c r="GN33" s="43"/>
      <c r="GO33" s="43"/>
      <c r="GP33" s="43"/>
      <c r="GQ33" s="43"/>
      <c r="GR33" s="43"/>
      <c r="GS33" s="43"/>
      <c r="GT33" s="43"/>
      <c r="GU33" s="43"/>
      <c r="GV33" s="43"/>
      <c r="GW33" s="43"/>
      <c r="GX33" s="43"/>
      <c r="GY33" s="43"/>
      <c r="GZ33" s="43"/>
      <c r="HA33" s="43"/>
      <c r="HB33" s="43"/>
      <c r="HC33" s="43"/>
      <c r="HD33" s="43"/>
      <c r="HE33" s="43"/>
      <c r="HF33" s="43"/>
      <c r="HG33" s="43"/>
      <c r="HH33" s="43"/>
      <c r="HI33" s="43"/>
      <c r="HJ33" s="43"/>
      <c r="HK33" s="43"/>
      <c r="HL33" s="43"/>
      <c r="HM33" s="43"/>
      <c r="HN33" s="43"/>
      <c r="HO33" s="43"/>
      <c r="HP33" s="43"/>
      <c r="HQ33" s="43"/>
      <c r="HR33" s="43"/>
      <c r="HS33" s="43"/>
      <c r="HT33" s="43"/>
      <c r="HU33" s="43"/>
      <c r="HV33" s="43"/>
      <c r="HW33" s="43"/>
      <c r="HX33" s="43"/>
      <c r="HY33" s="43"/>
      <c r="HZ33" s="43"/>
      <c r="IA33" s="43"/>
      <c r="IB33" s="43"/>
      <c r="IC33" s="43"/>
      <c r="ID33" s="43"/>
      <c r="IE33" s="43"/>
      <c r="IF33" s="43"/>
      <c r="IG33" s="43"/>
      <c r="IH33" s="43"/>
      <c r="II33" s="43"/>
      <c r="IJ33" s="43"/>
      <c r="IK33" s="43"/>
      <c r="IL33" s="43"/>
      <c r="IM33" s="43"/>
      <c r="IN33" s="43"/>
      <c r="IO33" s="43"/>
      <c r="IP33" s="43"/>
      <c r="IQ33" s="43"/>
      <c r="IR33" s="43"/>
      <c r="IS33" s="43"/>
      <c r="IT33" s="43"/>
      <c r="IU33" s="43"/>
      <c r="IV33" s="43"/>
    </row>
    <row r="34" spans="1:256" ht="24" customHeight="1">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c r="EO34" s="43"/>
      <c r="EP34" s="43"/>
      <c r="EQ34" s="43"/>
      <c r="ER34" s="43"/>
      <c r="ES34" s="43"/>
      <c r="ET34" s="43"/>
      <c r="EU34" s="43"/>
      <c r="EV34" s="43"/>
      <c r="EW34" s="43"/>
      <c r="EX34" s="43"/>
      <c r="EY34" s="43"/>
      <c r="EZ34" s="43"/>
      <c r="FA34" s="43"/>
      <c r="FB34" s="43"/>
      <c r="FC34" s="43"/>
      <c r="FD34" s="43"/>
      <c r="FE34" s="43"/>
      <c r="FF34" s="43"/>
      <c r="FG34" s="43"/>
      <c r="FH34" s="43"/>
      <c r="FI34" s="43"/>
      <c r="FJ34" s="43"/>
      <c r="FK34" s="43"/>
      <c r="FL34" s="43"/>
      <c r="FM34" s="43"/>
      <c r="FN34" s="43"/>
      <c r="FO34" s="43"/>
      <c r="FP34" s="43"/>
      <c r="FQ34" s="43"/>
      <c r="FR34" s="43"/>
      <c r="FS34" s="43"/>
      <c r="FT34" s="43"/>
      <c r="FU34" s="43"/>
      <c r="FV34" s="43"/>
      <c r="FW34" s="43"/>
      <c r="FX34" s="43"/>
      <c r="FY34" s="43"/>
      <c r="FZ34" s="43"/>
      <c r="GA34" s="43"/>
      <c r="GB34" s="43"/>
      <c r="GC34" s="43"/>
      <c r="GD34" s="43"/>
      <c r="GE34" s="43"/>
      <c r="GF34" s="43"/>
      <c r="GG34" s="43"/>
      <c r="GH34" s="43"/>
      <c r="GI34" s="43"/>
      <c r="GJ34" s="43"/>
      <c r="GK34" s="43"/>
      <c r="GL34" s="43"/>
      <c r="GM34" s="43"/>
      <c r="GN34" s="43"/>
      <c r="GO34" s="43"/>
      <c r="GP34" s="43"/>
      <c r="GQ34" s="43"/>
      <c r="GR34" s="43"/>
      <c r="GS34" s="43"/>
      <c r="GT34" s="43"/>
      <c r="GU34" s="43"/>
      <c r="GV34" s="43"/>
      <c r="GW34" s="43"/>
      <c r="GX34" s="43"/>
      <c r="GY34" s="43"/>
      <c r="GZ34" s="43"/>
      <c r="HA34" s="43"/>
      <c r="HB34" s="43"/>
      <c r="HC34" s="43"/>
      <c r="HD34" s="43"/>
      <c r="HE34" s="43"/>
      <c r="HF34" s="43"/>
      <c r="HG34" s="43"/>
      <c r="HH34" s="43"/>
      <c r="HI34" s="43"/>
      <c r="HJ34" s="43"/>
      <c r="HK34" s="43"/>
      <c r="HL34" s="43"/>
      <c r="HM34" s="43"/>
      <c r="HN34" s="43"/>
      <c r="HO34" s="43"/>
      <c r="HP34" s="43"/>
      <c r="HQ34" s="43"/>
      <c r="HR34" s="43"/>
      <c r="HS34" s="43"/>
      <c r="HT34" s="43"/>
      <c r="HU34" s="43"/>
      <c r="HV34" s="43"/>
      <c r="HW34" s="43"/>
      <c r="HX34" s="43"/>
      <c r="HY34" s="43"/>
      <c r="HZ34" s="43"/>
      <c r="IA34" s="43"/>
      <c r="IB34" s="43"/>
      <c r="IC34" s="43"/>
      <c r="ID34" s="43"/>
      <c r="IE34" s="43"/>
      <c r="IF34" s="43"/>
      <c r="IG34" s="43"/>
      <c r="IH34" s="43"/>
      <c r="II34" s="43"/>
      <c r="IJ34" s="43"/>
      <c r="IK34" s="43"/>
      <c r="IL34" s="43"/>
      <c r="IM34" s="43"/>
      <c r="IN34" s="43"/>
      <c r="IO34" s="43"/>
      <c r="IP34" s="43"/>
      <c r="IQ34" s="43"/>
      <c r="IR34" s="43"/>
      <c r="IS34" s="43"/>
      <c r="IT34" s="43"/>
      <c r="IU34" s="43"/>
      <c r="IV34" s="43"/>
    </row>
    <row r="35" spans="1:256" ht="24" customHeight="1">
      <c r="A35" s="43"/>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c r="EO35" s="43"/>
      <c r="EP35" s="43"/>
      <c r="EQ35" s="43"/>
      <c r="ER35" s="43"/>
      <c r="ES35" s="43"/>
      <c r="ET35" s="43"/>
      <c r="EU35" s="43"/>
      <c r="EV35" s="43"/>
      <c r="EW35" s="43"/>
      <c r="EX35" s="43"/>
      <c r="EY35" s="43"/>
      <c r="EZ35" s="43"/>
      <c r="FA35" s="43"/>
      <c r="FB35" s="43"/>
      <c r="FC35" s="43"/>
      <c r="FD35" s="43"/>
      <c r="FE35" s="43"/>
      <c r="FF35" s="43"/>
      <c r="FG35" s="43"/>
      <c r="FH35" s="43"/>
      <c r="FI35" s="43"/>
      <c r="FJ35" s="43"/>
      <c r="FK35" s="43"/>
      <c r="FL35" s="43"/>
      <c r="FM35" s="43"/>
      <c r="FN35" s="43"/>
      <c r="FO35" s="43"/>
      <c r="FP35" s="43"/>
      <c r="FQ35" s="43"/>
      <c r="FR35" s="43"/>
      <c r="FS35" s="43"/>
      <c r="FT35" s="43"/>
      <c r="FU35" s="43"/>
      <c r="FV35" s="43"/>
      <c r="FW35" s="43"/>
      <c r="FX35" s="43"/>
      <c r="FY35" s="43"/>
      <c r="FZ35" s="43"/>
      <c r="GA35" s="43"/>
      <c r="GB35" s="43"/>
      <c r="GC35" s="43"/>
      <c r="GD35" s="43"/>
      <c r="GE35" s="43"/>
      <c r="GF35" s="43"/>
      <c r="GG35" s="43"/>
      <c r="GH35" s="43"/>
      <c r="GI35" s="43"/>
      <c r="GJ35" s="43"/>
      <c r="GK35" s="43"/>
      <c r="GL35" s="43"/>
      <c r="GM35" s="43"/>
      <c r="GN35" s="43"/>
      <c r="GO35" s="43"/>
      <c r="GP35" s="43"/>
      <c r="GQ35" s="43"/>
      <c r="GR35" s="43"/>
      <c r="GS35" s="43"/>
      <c r="GT35" s="43"/>
      <c r="GU35" s="43"/>
      <c r="GV35" s="43"/>
      <c r="GW35" s="43"/>
      <c r="GX35" s="43"/>
      <c r="GY35" s="43"/>
      <c r="GZ35" s="43"/>
      <c r="HA35" s="43"/>
      <c r="HB35" s="43"/>
      <c r="HC35" s="43"/>
      <c r="HD35" s="43"/>
      <c r="HE35" s="43"/>
      <c r="HF35" s="43"/>
      <c r="HG35" s="43"/>
      <c r="HH35" s="43"/>
      <c r="HI35" s="43"/>
      <c r="HJ35" s="43"/>
      <c r="HK35" s="43"/>
      <c r="HL35" s="43"/>
      <c r="HM35" s="43"/>
      <c r="HN35" s="43"/>
      <c r="HO35" s="43"/>
      <c r="HP35" s="43"/>
      <c r="HQ35" s="43"/>
      <c r="HR35" s="43"/>
      <c r="HS35" s="43"/>
      <c r="HT35" s="43"/>
      <c r="HU35" s="43"/>
      <c r="HV35" s="43"/>
      <c r="HW35" s="43"/>
      <c r="HX35" s="43"/>
      <c r="HY35" s="43"/>
      <c r="HZ35" s="43"/>
      <c r="IA35" s="43"/>
      <c r="IB35" s="43"/>
      <c r="IC35" s="43"/>
      <c r="ID35" s="43"/>
      <c r="IE35" s="43"/>
      <c r="IF35" s="43"/>
      <c r="IG35" s="43"/>
      <c r="IH35" s="43"/>
      <c r="II35" s="43"/>
      <c r="IJ35" s="43"/>
      <c r="IK35" s="43"/>
      <c r="IL35" s="43"/>
      <c r="IM35" s="43"/>
      <c r="IN35" s="43"/>
      <c r="IO35" s="43"/>
      <c r="IP35" s="43"/>
      <c r="IQ35" s="43"/>
      <c r="IR35" s="43"/>
      <c r="IS35" s="43"/>
      <c r="IT35" s="43"/>
      <c r="IU35" s="43"/>
      <c r="IV35" s="43"/>
    </row>
    <row r="36" spans="1:256" ht="24" customHeight="1">
      <c r="A36" s="43"/>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c r="EO36" s="43"/>
      <c r="EP36" s="43"/>
      <c r="EQ36" s="43"/>
      <c r="ER36" s="43"/>
      <c r="ES36" s="43"/>
      <c r="ET36" s="43"/>
      <c r="EU36" s="43"/>
      <c r="EV36" s="43"/>
      <c r="EW36" s="43"/>
      <c r="EX36" s="43"/>
      <c r="EY36" s="43"/>
      <c r="EZ36" s="43"/>
      <c r="FA36" s="43"/>
      <c r="FB36" s="43"/>
      <c r="FC36" s="43"/>
      <c r="FD36" s="43"/>
      <c r="FE36" s="43"/>
      <c r="FF36" s="43"/>
      <c r="FG36" s="43"/>
      <c r="FH36" s="43"/>
      <c r="FI36" s="43"/>
      <c r="FJ36" s="43"/>
      <c r="FK36" s="43"/>
      <c r="FL36" s="43"/>
      <c r="FM36" s="43"/>
      <c r="FN36" s="43"/>
      <c r="FO36" s="43"/>
      <c r="FP36" s="43"/>
      <c r="FQ36" s="43"/>
      <c r="FR36" s="43"/>
      <c r="FS36" s="43"/>
      <c r="FT36" s="43"/>
      <c r="FU36" s="43"/>
      <c r="FV36" s="43"/>
      <c r="FW36" s="43"/>
      <c r="FX36" s="43"/>
      <c r="FY36" s="43"/>
      <c r="FZ36" s="43"/>
      <c r="GA36" s="43"/>
      <c r="GB36" s="43"/>
      <c r="GC36" s="43"/>
      <c r="GD36" s="43"/>
      <c r="GE36" s="43"/>
      <c r="GF36" s="43"/>
      <c r="GG36" s="43"/>
      <c r="GH36" s="43"/>
      <c r="GI36" s="43"/>
      <c r="GJ36" s="43"/>
      <c r="GK36" s="43"/>
      <c r="GL36" s="43"/>
      <c r="GM36" s="43"/>
      <c r="GN36" s="43"/>
      <c r="GO36" s="43"/>
      <c r="GP36" s="43"/>
      <c r="GQ36" s="43"/>
      <c r="GR36" s="43"/>
      <c r="GS36" s="43"/>
      <c r="GT36" s="43"/>
      <c r="GU36" s="43"/>
      <c r="GV36" s="43"/>
      <c r="GW36" s="43"/>
      <c r="GX36" s="43"/>
      <c r="GY36" s="43"/>
      <c r="GZ36" s="43"/>
      <c r="HA36" s="43"/>
      <c r="HB36" s="43"/>
      <c r="HC36" s="43"/>
      <c r="HD36" s="43"/>
      <c r="HE36" s="43"/>
      <c r="HF36" s="43"/>
      <c r="HG36" s="43"/>
      <c r="HH36" s="43"/>
      <c r="HI36" s="43"/>
      <c r="HJ36" s="43"/>
      <c r="HK36" s="43"/>
      <c r="HL36" s="43"/>
      <c r="HM36" s="43"/>
      <c r="HN36" s="43"/>
      <c r="HO36" s="43"/>
      <c r="HP36" s="43"/>
      <c r="HQ36" s="43"/>
      <c r="HR36" s="43"/>
      <c r="HS36" s="43"/>
      <c r="HT36" s="43"/>
      <c r="HU36" s="43"/>
      <c r="HV36" s="43"/>
      <c r="HW36" s="43"/>
      <c r="HX36" s="43"/>
      <c r="HY36" s="43"/>
      <c r="HZ36" s="43"/>
      <c r="IA36" s="43"/>
      <c r="IB36" s="43"/>
      <c r="IC36" s="43"/>
      <c r="ID36" s="43"/>
      <c r="IE36" s="43"/>
      <c r="IF36" s="43"/>
      <c r="IG36" s="43"/>
      <c r="IH36" s="43"/>
      <c r="II36" s="43"/>
      <c r="IJ36" s="43"/>
      <c r="IK36" s="43"/>
      <c r="IL36" s="43"/>
      <c r="IM36" s="43"/>
      <c r="IN36" s="43"/>
      <c r="IO36" s="43"/>
      <c r="IP36" s="43"/>
      <c r="IQ36" s="43"/>
      <c r="IR36" s="43"/>
      <c r="IS36" s="43"/>
      <c r="IT36" s="43"/>
      <c r="IU36" s="43"/>
      <c r="IV36" s="43"/>
    </row>
    <row r="37" spans="1:256" ht="24" customHeight="1">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c r="EO37" s="43"/>
      <c r="EP37" s="43"/>
      <c r="EQ37" s="43"/>
      <c r="ER37" s="43"/>
      <c r="ES37" s="43"/>
      <c r="ET37" s="43"/>
      <c r="EU37" s="43"/>
      <c r="EV37" s="43"/>
      <c r="EW37" s="43"/>
      <c r="EX37" s="43"/>
      <c r="EY37" s="43"/>
      <c r="EZ37" s="43"/>
      <c r="FA37" s="43"/>
      <c r="FB37" s="43"/>
      <c r="FC37" s="43"/>
      <c r="FD37" s="43"/>
      <c r="FE37" s="43"/>
      <c r="FF37" s="43"/>
      <c r="FG37" s="43"/>
      <c r="FH37" s="43"/>
      <c r="FI37" s="43"/>
      <c r="FJ37" s="43"/>
      <c r="FK37" s="43"/>
      <c r="FL37" s="43"/>
      <c r="FM37" s="43"/>
      <c r="FN37" s="43"/>
      <c r="FO37" s="43"/>
      <c r="FP37" s="43"/>
      <c r="FQ37" s="43"/>
      <c r="FR37" s="43"/>
      <c r="FS37" s="43"/>
      <c r="FT37" s="43"/>
      <c r="FU37" s="43"/>
      <c r="FV37" s="43"/>
      <c r="FW37" s="43"/>
      <c r="FX37" s="43"/>
      <c r="FY37" s="43"/>
      <c r="FZ37" s="43"/>
      <c r="GA37" s="43"/>
      <c r="GB37" s="43"/>
      <c r="GC37" s="43"/>
      <c r="GD37" s="43"/>
      <c r="GE37" s="43"/>
      <c r="GF37" s="43"/>
      <c r="GG37" s="43"/>
      <c r="GH37" s="43"/>
      <c r="GI37" s="43"/>
      <c r="GJ37" s="43"/>
      <c r="GK37" s="43"/>
      <c r="GL37" s="43"/>
      <c r="GM37" s="43"/>
      <c r="GN37" s="43"/>
      <c r="GO37" s="43"/>
      <c r="GP37" s="43"/>
      <c r="GQ37" s="43"/>
      <c r="GR37" s="43"/>
      <c r="GS37" s="43"/>
      <c r="GT37" s="43"/>
      <c r="GU37" s="43"/>
      <c r="GV37" s="43"/>
      <c r="GW37" s="43"/>
      <c r="GX37" s="43"/>
      <c r="GY37" s="43"/>
      <c r="GZ37" s="43"/>
      <c r="HA37" s="43"/>
      <c r="HB37" s="43"/>
      <c r="HC37" s="43"/>
      <c r="HD37" s="43"/>
      <c r="HE37" s="43"/>
      <c r="HF37" s="43"/>
      <c r="HG37" s="43"/>
      <c r="HH37" s="43"/>
      <c r="HI37" s="43"/>
      <c r="HJ37" s="43"/>
      <c r="HK37" s="43"/>
      <c r="HL37" s="43"/>
      <c r="HM37" s="43"/>
      <c r="HN37" s="43"/>
      <c r="HO37" s="43"/>
      <c r="HP37" s="43"/>
      <c r="HQ37" s="43"/>
      <c r="HR37" s="43"/>
      <c r="HS37" s="43"/>
      <c r="HT37" s="43"/>
      <c r="HU37" s="43"/>
      <c r="HV37" s="43"/>
      <c r="HW37" s="43"/>
      <c r="HX37" s="43"/>
      <c r="HY37" s="43"/>
      <c r="HZ37" s="43"/>
      <c r="IA37" s="43"/>
      <c r="IB37" s="43"/>
      <c r="IC37" s="43"/>
      <c r="ID37" s="43"/>
      <c r="IE37" s="43"/>
      <c r="IF37" s="43"/>
      <c r="IG37" s="43"/>
      <c r="IH37" s="43"/>
      <c r="II37" s="43"/>
      <c r="IJ37" s="43"/>
      <c r="IK37" s="43"/>
      <c r="IL37" s="43"/>
      <c r="IM37" s="43"/>
      <c r="IN37" s="43"/>
      <c r="IO37" s="43"/>
      <c r="IP37" s="43"/>
      <c r="IQ37" s="43"/>
      <c r="IR37" s="43"/>
      <c r="IS37" s="43"/>
      <c r="IT37" s="43"/>
      <c r="IU37" s="43"/>
      <c r="IV37" s="43"/>
    </row>
  </sheetData>
  <mergeCells count="1">
    <mergeCell ref="A3:C3"/>
  </mergeCells>
  <phoneticPr fontId="0" type="noConversion"/>
  <printOptions horizontalCentered="1"/>
  <pageMargins left="0.19685039370078736" right="0.19685039370078736" top="0.78740157480314943" bottom="0.59055118110236215" header="2.3762664233315036E-311" footer="0"/>
  <pageSetup paperSize="9" scale="65" orientation="landscape"/>
  <headerFooter alignWithMargins="0">
    <oddFooter>第 &amp;P 页，共 &amp;N 页</oddFooter>
  </headerFooter>
</worksheet>
</file>

<file path=xl/worksheets/sheet10.xml><?xml version="1.0" encoding="utf-8"?>
<worksheet xmlns="http://schemas.openxmlformats.org/spreadsheetml/2006/main" xmlns:r="http://schemas.openxmlformats.org/officeDocument/2006/relationships">
  <dimension ref="A1:S17"/>
  <sheetViews>
    <sheetView showGridLines="0" showZeros="0" workbookViewId="0">
      <selection activeCell="A7" sqref="A7:D9"/>
    </sheetView>
  </sheetViews>
  <sheetFormatPr defaultColWidth="9.1640625" defaultRowHeight="12.75" customHeight="1"/>
  <cols>
    <col min="1" max="1" width="10.83203125" customWidth="1"/>
    <col min="2" max="3" width="7.33203125" customWidth="1"/>
    <col min="4" max="4" width="29.33203125" customWidth="1"/>
    <col min="5" max="5" width="12.6640625" customWidth="1"/>
    <col min="6" max="16" width="11" customWidth="1"/>
  </cols>
  <sheetData>
    <row r="1" spans="1:19" ht="22.5" customHeight="1">
      <c r="A1" s="2" t="s">
        <v>214</v>
      </c>
      <c r="B1" s="65"/>
      <c r="C1" s="65"/>
      <c r="D1" s="66"/>
      <c r="E1" s="66"/>
      <c r="F1" s="66"/>
      <c r="G1" s="66"/>
      <c r="H1" s="66"/>
      <c r="I1" s="66"/>
      <c r="J1" s="66"/>
      <c r="K1" s="66"/>
      <c r="L1" s="66"/>
      <c r="M1" s="72"/>
      <c r="N1" s="72"/>
      <c r="O1" s="72"/>
      <c r="P1" s="69"/>
    </row>
    <row r="2" spans="1:19" ht="22.5" customHeight="1">
      <c r="A2" s="56" t="s">
        <v>215</v>
      </c>
      <c r="B2" s="56"/>
      <c r="C2" s="56"/>
      <c r="D2" s="56"/>
      <c r="E2" s="56"/>
      <c r="F2" s="56"/>
      <c r="G2" s="56"/>
      <c r="H2" s="56"/>
      <c r="I2" s="56"/>
      <c r="J2" s="56"/>
      <c r="K2" s="56"/>
      <c r="L2" s="56"/>
      <c r="M2" s="56"/>
      <c r="N2" s="56"/>
      <c r="O2" s="56"/>
      <c r="P2" s="56"/>
    </row>
    <row r="3" spans="1:19" ht="22.5" customHeight="1">
      <c r="A3" s="160" t="s">
        <v>2</v>
      </c>
      <c r="B3" s="161"/>
      <c r="C3" s="161"/>
      <c r="D3" s="167"/>
      <c r="E3" s="161"/>
      <c r="F3" s="161"/>
      <c r="G3" s="67"/>
      <c r="H3" s="67"/>
      <c r="I3" s="67"/>
      <c r="J3" s="67"/>
      <c r="K3" s="67"/>
      <c r="L3" s="67"/>
      <c r="M3" s="73"/>
      <c r="N3" s="73"/>
      <c r="O3" s="73"/>
      <c r="P3" s="70" t="s">
        <v>88</v>
      </c>
    </row>
    <row r="4" spans="1:19" ht="22.5" customHeight="1">
      <c r="A4" s="150" t="s">
        <v>138</v>
      </c>
      <c r="B4" s="150"/>
      <c r="C4" s="168"/>
      <c r="D4" s="169" t="s">
        <v>110</v>
      </c>
      <c r="E4" s="170" t="s">
        <v>90</v>
      </c>
      <c r="F4" s="136" t="s">
        <v>216</v>
      </c>
      <c r="G4" s="145" t="s">
        <v>217</v>
      </c>
      <c r="H4" s="145" t="s">
        <v>218</v>
      </c>
      <c r="I4" s="145" t="s">
        <v>219</v>
      </c>
      <c r="J4" s="145" t="s">
        <v>220</v>
      </c>
      <c r="K4" s="145" t="s">
        <v>221</v>
      </c>
      <c r="L4" s="145" t="s">
        <v>222</v>
      </c>
      <c r="M4" s="145" t="s">
        <v>223</v>
      </c>
      <c r="N4" s="145" t="s">
        <v>224</v>
      </c>
      <c r="O4" s="145" t="s">
        <v>225</v>
      </c>
      <c r="P4" s="153" t="s">
        <v>226</v>
      </c>
    </row>
    <row r="5" spans="1:19" ht="38.25" customHeight="1">
      <c r="A5" s="64" t="s">
        <v>111</v>
      </c>
      <c r="B5" s="64" t="s">
        <v>112</v>
      </c>
      <c r="C5" s="107" t="s">
        <v>113</v>
      </c>
      <c r="D5" s="169"/>
      <c r="E5" s="171"/>
      <c r="F5" s="145"/>
      <c r="G5" s="145"/>
      <c r="H5" s="145"/>
      <c r="I5" s="145"/>
      <c r="J5" s="145"/>
      <c r="K5" s="145"/>
      <c r="L5" s="145"/>
      <c r="M5" s="145"/>
      <c r="N5" s="145"/>
      <c r="O5" s="145"/>
      <c r="P5" s="153"/>
    </row>
    <row r="6" spans="1:19" s="1" customFormat="1" ht="27" customHeight="1">
      <c r="A6" s="58"/>
      <c r="B6" s="58"/>
      <c r="C6" s="58"/>
      <c r="D6" s="106" t="s">
        <v>103</v>
      </c>
      <c r="E6" s="14">
        <v>11.11</v>
      </c>
      <c r="F6" s="14"/>
      <c r="G6" s="14"/>
      <c r="H6" s="14"/>
      <c r="I6" s="14"/>
      <c r="J6" s="14">
        <v>11.11</v>
      </c>
      <c r="K6" s="14"/>
      <c r="L6" s="14"/>
      <c r="M6" s="14"/>
      <c r="N6" s="14"/>
      <c r="O6" s="14"/>
      <c r="P6" s="14">
        <v>11.11</v>
      </c>
    </row>
    <row r="7" spans="1:19" ht="27" customHeight="1">
      <c r="A7" s="58" t="s">
        <v>114</v>
      </c>
      <c r="B7" s="58"/>
      <c r="C7" s="58"/>
      <c r="D7" s="106" t="s">
        <v>115</v>
      </c>
      <c r="E7" s="14">
        <v>11.11</v>
      </c>
      <c r="F7" s="14"/>
      <c r="G7" s="14"/>
      <c r="H7" s="14"/>
      <c r="I7" s="14"/>
      <c r="J7" s="14">
        <v>11.11</v>
      </c>
      <c r="K7" s="14"/>
      <c r="L7" s="14"/>
      <c r="M7" s="14"/>
      <c r="N7" s="14"/>
      <c r="O7" s="14"/>
      <c r="P7" s="14">
        <v>11.11</v>
      </c>
    </row>
    <row r="8" spans="1:19" ht="27" customHeight="1">
      <c r="A8" s="58" t="s">
        <v>116</v>
      </c>
      <c r="B8" s="58" t="s">
        <v>117</v>
      </c>
      <c r="C8" s="58"/>
      <c r="D8" s="61" t="s">
        <v>118</v>
      </c>
      <c r="E8" s="14">
        <v>11.11</v>
      </c>
      <c r="F8" s="14"/>
      <c r="G8" s="14"/>
      <c r="H8" s="14"/>
      <c r="I8" s="14"/>
      <c r="J8" s="14">
        <v>11.11</v>
      </c>
      <c r="K8" s="14"/>
      <c r="L8" s="14"/>
      <c r="M8" s="14"/>
      <c r="N8" s="14"/>
      <c r="O8" s="14"/>
      <c r="P8" s="14">
        <v>11.11</v>
      </c>
    </row>
    <row r="9" spans="1:19" ht="27" customHeight="1">
      <c r="A9" s="58" t="s">
        <v>119</v>
      </c>
      <c r="B9" s="58" t="s">
        <v>117</v>
      </c>
      <c r="C9" s="58" t="s">
        <v>120</v>
      </c>
      <c r="D9" s="106" t="s">
        <v>121</v>
      </c>
      <c r="E9" s="14">
        <v>11.11</v>
      </c>
      <c r="F9" s="14"/>
      <c r="G9" s="14"/>
      <c r="H9" s="14"/>
      <c r="I9" s="14"/>
      <c r="J9" s="14">
        <v>11.11</v>
      </c>
      <c r="K9" s="14"/>
      <c r="L9" s="14"/>
      <c r="M9" s="14"/>
      <c r="N9" s="14"/>
      <c r="O9" s="14"/>
      <c r="P9" s="14">
        <v>11.11</v>
      </c>
      <c r="R9" s="18"/>
      <c r="S9" s="18"/>
    </row>
    <row r="10" spans="1:19" ht="27" customHeight="1">
      <c r="A10" s="43"/>
      <c r="B10" s="43"/>
      <c r="C10" s="43"/>
      <c r="D10" s="43"/>
      <c r="E10" s="43"/>
      <c r="F10" s="43"/>
      <c r="G10" s="43"/>
      <c r="H10" s="43"/>
      <c r="I10" s="43"/>
      <c r="J10" s="43"/>
      <c r="K10" s="43"/>
      <c r="L10" s="43"/>
      <c r="M10" s="43"/>
      <c r="N10" s="43"/>
      <c r="O10" s="43"/>
      <c r="P10" s="43"/>
    </row>
    <row r="11" spans="1:19" ht="27" customHeight="1">
      <c r="A11" s="43"/>
      <c r="B11" s="43"/>
      <c r="C11" s="43"/>
      <c r="D11" s="43"/>
      <c r="E11" s="43"/>
      <c r="F11" s="43"/>
      <c r="G11" s="43"/>
      <c r="H11" s="43"/>
      <c r="I11" s="43"/>
      <c r="J11" s="43"/>
      <c r="K11" s="43"/>
      <c r="L11" s="43"/>
      <c r="M11" s="43"/>
      <c r="N11" s="43"/>
      <c r="O11" s="43"/>
      <c r="P11" s="43"/>
    </row>
    <row r="12" spans="1:19" ht="27" customHeight="1">
      <c r="A12" s="43"/>
      <c r="B12" s="43"/>
      <c r="C12" s="43"/>
      <c r="D12" s="43"/>
      <c r="E12" s="43"/>
      <c r="F12" s="43"/>
      <c r="G12" s="43"/>
      <c r="H12" s="43"/>
      <c r="I12" s="43"/>
      <c r="J12" s="43"/>
      <c r="K12" s="43"/>
      <c r="L12" s="43"/>
      <c r="M12" s="43"/>
      <c r="N12" s="43"/>
      <c r="O12" s="43"/>
      <c r="P12" s="43"/>
    </row>
    <row r="13" spans="1:19" ht="27" customHeight="1">
      <c r="A13" s="43"/>
      <c r="B13" s="43"/>
      <c r="C13" s="43"/>
      <c r="D13" s="43"/>
      <c r="E13" s="43"/>
      <c r="F13" s="43"/>
      <c r="G13" s="43"/>
      <c r="H13" s="43"/>
      <c r="I13" s="43"/>
      <c r="J13" s="43"/>
      <c r="K13" s="43"/>
      <c r="L13" s="43"/>
      <c r="M13" s="43"/>
      <c r="N13" s="43"/>
      <c r="O13" s="43"/>
      <c r="P13" s="43"/>
    </row>
    <row r="14" spans="1:19" ht="27" customHeight="1">
      <c r="A14" s="43"/>
      <c r="B14" s="43"/>
      <c r="C14" s="43"/>
      <c r="D14" s="43"/>
      <c r="E14" s="43"/>
      <c r="F14" s="43"/>
      <c r="G14" s="43"/>
      <c r="H14" s="43"/>
      <c r="I14" s="43"/>
      <c r="J14" s="43"/>
      <c r="K14" s="43"/>
      <c r="L14" s="43"/>
      <c r="M14" s="43"/>
      <c r="N14" s="43"/>
      <c r="O14" s="43"/>
      <c r="P14" s="43"/>
    </row>
    <row r="15" spans="1:19" ht="27" customHeight="1">
      <c r="A15" s="43"/>
      <c r="B15" s="43"/>
      <c r="C15" s="43"/>
      <c r="D15" s="43"/>
      <c r="E15" s="43"/>
      <c r="F15" s="43"/>
      <c r="G15" s="43"/>
      <c r="H15" s="43"/>
      <c r="I15" s="43"/>
      <c r="J15" s="43"/>
      <c r="K15" s="43"/>
      <c r="L15" s="43"/>
      <c r="M15" s="43"/>
      <c r="N15" s="43"/>
      <c r="O15" s="43"/>
      <c r="P15" s="43"/>
    </row>
    <row r="16" spans="1:19" ht="27" customHeight="1">
      <c r="A16" s="43"/>
      <c r="B16" s="43"/>
      <c r="C16" s="43"/>
      <c r="D16" s="43"/>
      <c r="E16" s="43"/>
      <c r="F16" s="43"/>
      <c r="G16" s="43"/>
      <c r="H16" s="43"/>
      <c r="I16" s="43"/>
      <c r="J16" s="43"/>
      <c r="K16" s="43"/>
      <c r="L16" s="43"/>
      <c r="M16" s="43"/>
      <c r="N16" s="43"/>
      <c r="O16" s="43"/>
      <c r="P16" s="43"/>
    </row>
    <row r="17" spans="1:16" ht="27" customHeight="1">
      <c r="A17" s="43"/>
      <c r="B17" s="43"/>
      <c r="C17" s="43"/>
      <c r="D17" s="43"/>
      <c r="E17" s="43"/>
      <c r="F17" s="43"/>
      <c r="G17" s="43"/>
      <c r="H17" s="43"/>
      <c r="I17" s="43"/>
      <c r="J17" s="43"/>
      <c r="K17" s="43"/>
      <c r="L17" s="43"/>
      <c r="M17" s="43"/>
      <c r="N17" s="43"/>
      <c r="O17" s="43"/>
      <c r="P17" s="43"/>
    </row>
  </sheetData>
  <mergeCells count="15">
    <mergeCell ref="N4:N5"/>
    <mergeCell ref="O4:O5"/>
    <mergeCell ref="P4:P5"/>
    <mergeCell ref="H4:H5"/>
    <mergeCell ref="I4:I5"/>
    <mergeCell ref="J4:J5"/>
    <mergeCell ref="K4:K5"/>
    <mergeCell ref="L4:L5"/>
    <mergeCell ref="M4:M5"/>
    <mergeCell ref="A3:F3"/>
    <mergeCell ref="A4:C4"/>
    <mergeCell ref="D4:D5"/>
    <mergeCell ref="E4:E5"/>
    <mergeCell ref="F4:F5"/>
    <mergeCell ref="G4:G5"/>
  </mergeCells>
  <phoneticPr fontId="0" type="noConversion"/>
  <printOptions horizontalCentered="1"/>
  <pageMargins left="0.19685039370078736" right="0.19685039370078736" top="0.78740157480314943" bottom="0.59055118110236215" header="2.3762664233315036E-311" footer="0"/>
  <pageSetup paperSize="9" scale="90" orientation="landscape"/>
  <headerFooter alignWithMargins="0">
    <oddFooter>第 &amp;P 页，共 &amp;N 页</oddFooter>
  </headerFooter>
</worksheet>
</file>

<file path=xl/worksheets/sheet11.xml><?xml version="1.0" encoding="utf-8"?>
<worksheet xmlns="http://schemas.openxmlformats.org/spreadsheetml/2006/main" xmlns:r="http://schemas.openxmlformats.org/officeDocument/2006/relationships">
  <dimension ref="A1:M16"/>
  <sheetViews>
    <sheetView showGridLines="0" showZeros="0" workbookViewId="0">
      <selection activeCell="D6" sqref="D6"/>
    </sheetView>
  </sheetViews>
  <sheetFormatPr defaultColWidth="9.1640625" defaultRowHeight="12.75" customHeight="1"/>
  <cols>
    <col min="1" max="1" width="11" customWidth="1"/>
    <col min="2" max="2" width="9" customWidth="1"/>
    <col min="3" max="3" width="7.33203125" customWidth="1"/>
    <col min="4" max="4" width="49.5" customWidth="1"/>
    <col min="5" max="5" width="18.1640625" customWidth="1"/>
    <col min="6" max="10" width="17.33203125" customWidth="1"/>
  </cols>
  <sheetData>
    <row r="1" spans="1:13" ht="22.5" customHeight="1">
      <c r="A1" s="2" t="s">
        <v>227</v>
      </c>
      <c r="B1" s="65"/>
      <c r="C1" s="65"/>
      <c r="D1" s="66"/>
      <c r="E1" s="66"/>
      <c r="F1" s="66"/>
      <c r="G1" s="66"/>
      <c r="H1" s="66"/>
      <c r="I1" s="66"/>
      <c r="J1" s="69"/>
    </row>
    <row r="2" spans="1:13" ht="22.5" customHeight="1">
      <c r="A2" s="56" t="s">
        <v>228</v>
      </c>
      <c r="B2" s="56"/>
      <c r="C2" s="56"/>
      <c r="D2" s="56"/>
      <c r="E2" s="56"/>
      <c r="F2" s="56"/>
      <c r="G2" s="56"/>
      <c r="H2" s="56"/>
      <c r="I2" s="56"/>
      <c r="J2" s="56"/>
    </row>
    <row r="3" spans="1:13" ht="22.5" customHeight="1">
      <c r="A3" s="160" t="s">
        <v>2</v>
      </c>
      <c r="B3" s="161"/>
      <c r="C3" s="161"/>
      <c r="D3" s="161"/>
      <c r="E3" s="161"/>
      <c r="F3" s="161"/>
      <c r="G3" s="67"/>
      <c r="H3" s="67"/>
      <c r="I3" s="67"/>
      <c r="J3" s="70" t="s">
        <v>88</v>
      </c>
    </row>
    <row r="4" spans="1:13" ht="22.5" customHeight="1">
      <c r="A4" s="157" t="s">
        <v>138</v>
      </c>
      <c r="B4" s="157"/>
      <c r="C4" s="157"/>
      <c r="D4" s="157" t="s">
        <v>157</v>
      </c>
      <c r="E4" s="165" t="s">
        <v>90</v>
      </c>
      <c r="F4" s="145" t="s">
        <v>229</v>
      </c>
      <c r="G4" s="145" t="s">
        <v>223</v>
      </c>
      <c r="H4" s="145" t="s">
        <v>225</v>
      </c>
      <c r="I4" s="145" t="s">
        <v>230</v>
      </c>
      <c r="J4" s="145" t="s">
        <v>226</v>
      </c>
    </row>
    <row r="5" spans="1:13" ht="38.25" customHeight="1">
      <c r="A5" s="8" t="s">
        <v>111</v>
      </c>
      <c r="B5" s="8" t="s">
        <v>112</v>
      </c>
      <c r="C5" s="8" t="s">
        <v>113</v>
      </c>
      <c r="D5" s="157"/>
      <c r="E5" s="165"/>
      <c r="F5" s="145"/>
      <c r="G5" s="145"/>
      <c r="H5" s="145"/>
      <c r="I5" s="145"/>
      <c r="J5" s="145"/>
    </row>
    <row r="6" spans="1:13" s="1" customFormat="1" ht="27" customHeight="1">
      <c r="A6" s="58"/>
      <c r="B6" s="58"/>
      <c r="C6" s="58"/>
      <c r="D6" s="59" t="s">
        <v>103</v>
      </c>
      <c r="E6" s="14">
        <v>11.11</v>
      </c>
      <c r="F6" s="14"/>
      <c r="G6" s="14"/>
      <c r="H6" s="14"/>
      <c r="I6" s="14"/>
      <c r="J6" s="14">
        <v>11.11</v>
      </c>
    </row>
    <row r="7" spans="1:13" ht="27" customHeight="1">
      <c r="A7" s="58" t="s">
        <v>114</v>
      </c>
      <c r="B7" s="58"/>
      <c r="C7" s="58"/>
      <c r="D7" s="106" t="s">
        <v>115</v>
      </c>
      <c r="E7" s="14">
        <v>11.11</v>
      </c>
      <c r="F7" s="14"/>
      <c r="G7" s="14"/>
      <c r="H7" s="14"/>
      <c r="I7" s="14"/>
      <c r="J7" s="14">
        <v>11.11</v>
      </c>
    </row>
    <row r="8" spans="1:13" ht="27" customHeight="1">
      <c r="A8" s="58" t="s">
        <v>116</v>
      </c>
      <c r="B8" s="58" t="s">
        <v>117</v>
      </c>
      <c r="C8" s="58"/>
      <c r="D8" s="61" t="s">
        <v>118</v>
      </c>
      <c r="E8" s="14">
        <v>11.11</v>
      </c>
      <c r="F8" s="14"/>
      <c r="G8" s="14"/>
      <c r="H8" s="14"/>
      <c r="I8" s="14"/>
      <c r="J8" s="14">
        <v>11.11</v>
      </c>
    </row>
    <row r="9" spans="1:13" ht="27" customHeight="1">
      <c r="A9" s="58" t="s">
        <v>119</v>
      </c>
      <c r="B9" s="58" t="s">
        <v>117</v>
      </c>
      <c r="C9" s="58" t="s">
        <v>120</v>
      </c>
      <c r="D9" s="106" t="s">
        <v>121</v>
      </c>
      <c r="E9" s="14">
        <v>11.11</v>
      </c>
      <c r="F9" s="14"/>
      <c r="G9" s="14"/>
      <c r="H9" s="14"/>
      <c r="I9" s="14"/>
      <c r="J9" s="14">
        <v>11.11</v>
      </c>
      <c r="L9" s="18"/>
      <c r="M9" s="18"/>
    </row>
    <row r="10" spans="1:13" ht="27" customHeight="1">
      <c r="A10" s="43"/>
      <c r="B10" s="43"/>
      <c r="C10" s="43"/>
      <c r="D10" s="43"/>
      <c r="E10" s="43"/>
      <c r="F10" s="43"/>
      <c r="G10" s="43"/>
      <c r="H10" s="43"/>
      <c r="I10" s="43"/>
      <c r="J10" s="43"/>
    </row>
    <row r="11" spans="1:13" ht="27" customHeight="1">
      <c r="A11" s="43"/>
      <c r="B11" s="43"/>
      <c r="C11" s="43"/>
      <c r="D11" s="43"/>
      <c r="E11" s="43"/>
      <c r="F11" s="43"/>
      <c r="G11" s="43"/>
      <c r="H11" s="43"/>
      <c r="I11" s="43"/>
      <c r="J11" s="43"/>
    </row>
    <row r="12" spans="1:13" ht="27" customHeight="1">
      <c r="A12" s="43"/>
      <c r="B12" s="43"/>
      <c r="C12" s="43"/>
      <c r="D12" s="43"/>
      <c r="E12" s="43"/>
      <c r="F12" s="43"/>
      <c r="G12" s="43"/>
      <c r="H12" s="43"/>
      <c r="I12" s="43"/>
      <c r="J12" s="43"/>
    </row>
    <row r="13" spans="1:13" ht="27" customHeight="1">
      <c r="A13" s="43"/>
      <c r="B13" s="43"/>
      <c r="C13" s="43"/>
      <c r="D13" s="43"/>
      <c r="E13" s="43"/>
      <c r="F13" s="43"/>
      <c r="G13" s="43"/>
      <c r="H13" s="43"/>
      <c r="I13" s="43"/>
      <c r="J13" s="43"/>
    </row>
    <row r="14" spans="1:13" ht="27" customHeight="1">
      <c r="A14" s="43"/>
      <c r="B14" s="43"/>
      <c r="C14" s="43"/>
      <c r="D14" s="43"/>
      <c r="E14" s="43"/>
      <c r="F14" s="43"/>
      <c r="G14" s="43"/>
      <c r="H14" s="43"/>
      <c r="I14" s="43"/>
      <c r="J14" s="43"/>
    </row>
    <row r="15" spans="1:13" ht="27" customHeight="1">
      <c r="A15" s="43"/>
      <c r="B15" s="43"/>
      <c r="C15" s="43"/>
      <c r="D15" s="43"/>
      <c r="E15" s="43"/>
      <c r="F15" s="43"/>
      <c r="G15" s="43"/>
      <c r="H15" s="43"/>
      <c r="I15" s="43"/>
      <c r="J15" s="43"/>
    </row>
    <row r="16" spans="1:13" ht="27" customHeight="1">
      <c r="A16" s="43"/>
      <c r="B16" s="43"/>
      <c r="C16" s="43"/>
      <c r="D16" s="43"/>
      <c r="E16" s="43"/>
      <c r="F16" s="43"/>
      <c r="G16" s="43"/>
      <c r="H16" s="43"/>
      <c r="I16" s="43"/>
      <c r="J16" s="43"/>
    </row>
  </sheetData>
  <mergeCells count="9">
    <mergeCell ref="H4:H5"/>
    <mergeCell ref="I4:I5"/>
    <mergeCell ref="J4:J5"/>
    <mergeCell ref="A3:F3"/>
    <mergeCell ref="A4:C4"/>
    <mergeCell ref="D4:D5"/>
    <mergeCell ref="E4:E5"/>
    <mergeCell ref="F4:F5"/>
    <mergeCell ref="G4:G5"/>
  </mergeCells>
  <phoneticPr fontId="0" type="noConversion"/>
  <printOptions horizontalCentered="1"/>
  <pageMargins left="0.19685039370078736" right="0.19685039370078736" top="0.78740157480314943" bottom="0.59055118110236215" header="2.3762664233315036E-311" footer="0"/>
  <pageSetup paperSize="9" scale="90" orientation="landscape"/>
  <headerFooter alignWithMargins="0">
    <oddFooter>第 &amp;P 页，共 &amp;N 页</oddFooter>
  </headerFooter>
</worksheet>
</file>

<file path=xl/worksheets/sheet12.xml><?xml version="1.0" encoding="utf-8"?>
<worksheet xmlns="http://schemas.openxmlformats.org/spreadsheetml/2006/main" xmlns:r="http://schemas.openxmlformats.org/officeDocument/2006/relationships">
  <dimension ref="A1:IT34"/>
  <sheetViews>
    <sheetView showGridLines="0" showZeros="0" topLeftCell="A4" workbookViewId="0">
      <selection activeCell="E15" sqref="E15"/>
    </sheetView>
  </sheetViews>
  <sheetFormatPr defaultColWidth="9.1640625" defaultRowHeight="12.75" customHeight="1"/>
  <cols>
    <col min="1" max="1" width="51" customWidth="1"/>
    <col min="2" max="2" width="17" customWidth="1"/>
    <col min="3" max="3" width="37" customWidth="1"/>
    <col min="4" max="6" width="17" customWidth="1"/>
    <col min="7" max="7" width="16" customWidth="1"/>
  </cols>
  <sheetData>
    <row r="1" spans="1:254" ht="21" customHeight="1">
      <c r="A1" s="2" t="s">
        <v>231</v>
      </c>
      <c r="B1" s="2"/>
      <c r="C1" s="2"/>
      <c r="D1" s="2"/>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row>
    <row r="2" spans="1:254" ht="21" customHeight="1">
      <c r="A2" s="172" t="s">
        <v>232</v>
      </c>
      <c r="B2" s="172"/>
      <c r="C2" s="172"/>
      <c r="D2" s="172"/>
      <c r="E2" s="172"/>
      <c r="F2" s="172"/>
      <c r="G2" s="89"/>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row>
    <row r="3" spans="1:254" ht="21" customHeight="1">
      <c r="A3" s="133" t="s">
        <v>2</v>
      </c>
      <c r="B3" s="134"/>
      <c r="C3" s="134"/>
      <c r="E3" s="43"/>
      <c r="G3" s="90" t="s">
        <v>3</v>
      </c>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c r="IT3" s="43"/>
    </row>
    <row r="4" spans="1:254" s="41" customFormat="1" ht="21" customHeight="1">
      <c r="A4" s="78" t="s">
        <v>4</v>
      </c>
      <c r="B4" s="78"/>
      <c r="C4" s="78" t="s">
        <v>5</v>
      </c>
      <c r="D4" s="75"/>
      <c r="E4" s="91"/>
      <c r="F4" s="91"/>
      <c r="G4" s="91"/>
    </row>
    <row r="5" spans="1:254" s="41" customFormat="1" ht="28.5" customHeight="1">
      <c r="A5" s="49" t="s">
        <v>6</v>
      </c>
      <c r="B5" s="50" t="s">
        <v>7</v>
      </c>
      <c r="C5" s="68" t="s">
        <v>6</v>
      </c>
      <c r="D5" s="50" t="s">
        <v>103</v>
      </c>
      <c r="E5" s="50" t="s">
        <v>233</v>
      </c>
      <c r="F5" s="50" t="s">
        <v>234</v>
      </c>
      <c r="G5" s="49" t="s">
        <v>235</v>
      </c>
    </row>
    <row r="6" spans="1:254" s="1" customFormat="1" ht="21" customHeight="1">
      <c r="A6" s="92" t="s">
        <v>11</v>
      </c>
      <c r="B6" s="93">
        <v>992.51</v>
      </c>
      <c r="C6" s="94" t="s">
        <v>12</v>
      </c>
      <c r="D6" s="93">
        <v>309.04000000000002</v>
      </c>
      <c r="E6" s="95">
        <v>309.04000000000002</v>
      </c>
      <c r="F6" s="93">
        <v>0</v>
      </c>
      <c r="G6" s="96"/>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c r="IF6" s="41"/>
      <c r="IG6" s="41"/>
      <c r="IH6" s="41"/>
      <c r="II6" s="41"/>
      <c r="IJ6" s="41"/>
      <c r="IK6" s="41"/>
      <c r="IL6" s="41"/>
      <c r="IM6" s="41"/>
      <c r="IN6" s="41"/>
      <c r="IO6" s="41"/>
      <c r="IP6" s="41"/>
      <c r="IQ6" s="41"/>
      <c r="IR6" s="41"/>
      <c r="IS6" s="41"/>
      <c r="IT6" s="41"/>
    </row>
    <row r="7" spans="1:254" s="1" customFormat="1" ht="21" customHeight="1">
      <c r="A7" s="92" t="s">
        <v>15</v>
      </c>
      <c r="B7" s="93">
        <v>992.51</v>
      </c>
      <c r="C7" s="94" t="s">
        <v>16</v>
      </c>
      <c r="D7" s="93">
        <v>0</v>
      </c>
      <c r="E7" s="95">
        <v>0</v>
      </c>
      <c r="F7" s="93">
        <v>0</v>
      </c>
      <c r="G7" s="96"/>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c r="IF7" s="41"/>
      <c r="IG7" s="41"/>
      <c r="IH7" s="41"/>
      <c r="II7" s="41"/>
      <c r="IJ7" s="41"/>
      <c r="IK7" s="41"/>
      <c r="IL7" s="41"/>
      <c r="IM7" s="41"/>
      <c r="IN7" s="41"/>
      <c r="IO7" s="41"/>
      <c r="IP7" s="41"/>
      <c r="IQ7" s="41"/>
      <c r="IR7" s="41"/>
      <c r="IS7" s="41"/>
      <c r="IT7" s="41"/>
    </row>
    <row r="8" spans="1:254" s="1" customFormat="1" ht="21" customHeight="1">
      <c r="A8" s="92" t="s">
        <v>19</v>
      </c>
      <c r="B8" s="93"/>
      <c r="C8" s="94" t="s">
        <v>20</v>
      </c>
      <c r="D8" s="93"/>
      <c r="E8" s="95"/>
      <c r="F8" s="93">
        <v>0</v>
      </c>
      <c r="G8" s="96"/>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c r="HR8" s="41"/>
      <c r="HS8" s="41"/>
      <c r="HT8" s="41"/>
      <c r="HU8" s="41"/>
      <c r="HV8" s="41"/>
      <c r="HW8" s="41"/>
      <c r="HX8" s="41"/>
      <c r="HY8" s="41"/>
      <c r="HZ8" s="41"/>
      <c r="IA8" s="41"/>
      <c r="IB8" s="41"/>
      <c r="IC8" s="41"/>
      <c r="ID8" s="41"/>
      <c r="IE8" s="41"/>
      <c r="IF8" s="41"/>
      <c r="IG8" s="41"/>
      <c r="IH8" s="41"/>
      <c r="II8" s="41"/>
      <c r="IJ8" s="41"/>
      <c r="IK8" s="41"/>
      <c r="IL8" s="41"/>
      <c r="IM8" s="41"/>
      <c r="IN8" s="41"/>
      <c r="IO8" s="41"/>
      <c r="IP8" s="41"/>
      <c r="IQ8" s="41"/>
      <c r="IR8" s="41"/>
      <c r="IS8" s="41"/>
      <c r="IT8" s="41"/>
    </row>
    <row r="9" spans="1:254" s="1" customFormat="1" ht="21" customHeight="1">
      <c r="A9" s="92" t="s">
        <v>23</v>
      </c>
      <c r="B9" s="93"/>
      <c r="C9" s="94" t="s">
        <v>24</v>
      </c>
      <c r="D9" s="93">
        <v>0</v>
      </c>
      <c r="E9" s="95">
        <v>0</v>
      </c>
      <c r="F9" s="93">
        <v>0</v>
      </c>
      <c r="G9" s="96"/>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c r="IG9" s="41"/>
      <c r="IH9" s="41"/>
      <c r="II9" s="41"/>
      <c r="IJ9" s="41"/>
      <c r="IK9" s="41"/>
      <c r="IL9" s="41"/>
      <c r="IM9" s="41"/>
      <c r="IN9" s="41"/>
      <c r="IO9" s="41"/>
      <c r="IP9" s="41"/>
      <c r="IQ9" s="41"/>
      <c r="IR9" s="41"/>
      <c r="IS9" s="41"/>
      <c r="IT9" s="41"/>
    </row>
    <row r="10" spans="1:254" s="1" customFormat="1" ht="21" customHeight="1">
      <c r="A10" s="92" t="s">
        <v>27</v>
      </c>
      <c r="B10" s="93"/>
      <c r="C10" s="94" t="s">
        <v>28</v>
      </c>
      <c r="D10" s="93">
        <v>0</v>
      </c>
      <c r="E10" s="95">
        <v>0</v>
      </c>
      <c r="F10" s="93">
        <v>0</v>
      </c>
      <c r="G10" s="96"/>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c r="HS10" s="41"/>
      <c r="HT10" s="41"/>
      <c r="HU10" s="41"/>
      <c r="HV10" s="41"/>
      <c r="HW10" s="41"/>
      <c r="HX10" s="41"/>
      <c r="HY10" s="41"/>
      <c r="HZ10" s="41"/>
      <c r="IA10" s="41"/>
      <c r="IB10" s="41"/>
      <c r="IC10" s="41"/>
      <c r="ID10" s="41"/>
      <c r="IE10" s="41"/>
      <c r="IF10" s="41"/>
      <c r="IG10" s="41"/>
      <c r="IH10" s="41"/>
      <c r="II10" s="41"/>
      <c r="IJ10" s="41"/>
      <c r="IK10" s="41"/>
      <c r="IL10" s="41"/>
      <c r="IM10" s="41"/>
      <c r="IN10" s="41"/>
      <c r="IO10" s="41"/>
      <c r="IP10" s="41"/>
      <c r="IQ10" s="41"/>
      <c r="IR10" s="41"/>
      <c r="IS10" s="41"/>
      <c r="IT10" s="41"/>
    </row>
    <row r="11" spans="1:254" s="1" customFormat="1" ht="21" customHeight="1">
      <c r="A11" s="92" t="s">
        <v>31</v>
      </c>
      <c r="B11" s="93"/>
      <c r="C11" s="94" t="s">
        <v>32</v>
      </c>
      <c r="D11" s="93"/>
      <c r="E11" s="95"/>
      <c r="F11" s="93">
        <v>0</v>
      </c>
      <c r="G11" s="96"/>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c r="HR11" s="41"/>
      <c r="HS11" s="41"/>
      <c r="HT11" s="41"/>
      <c r="HU11" s="41"/>
      <c r="HV11" s="41"/>
      <c r="HW11" s="41"/>
      <c r="HX11" s="41"/>
      <c r="HY11" s="41"/>
      <c r="HZ11" s="41"/>
      <c r="IA11" s="41"/>
      <c r="IB11" s="41"/>
      <c r="IC11" s="41"/>
      <c r="ID11" s="41"/>
      <c r="IE11" s="41"/>
      <c r="IF11" s="41"/>
      <c r="IG11" s="41"/>
      <c r="IH11" s="41"/>
      <c r="II11" s="41"/>
      <c r="IJ11" s="41"/>
      <c r="IK11" s="41"/>
      <c r="IL11" s="41"/>
      <c r="IM11" s="41"/>
      <c r="IN11" s="41"/>
      <c r="IO11" s="41"/>
      <c r="IP11" s="41"/>
      <c r="IQ11" s="41"/>
      <c r="IR11" s="41"/>
      <c r="IS11" s="41"/>
      <c r="IT11" s="41"/>
    </row>
    <row r="12" spans="1:254" s="1" customFormat="1" ht="21" customHeight="1">
      <c r="A12" s="92" t="s">
        <v>35</v>
      </c>
      <c r="B12" s="93"/>
      <c r="C12" s="94" t="s">
        <v>36</v>
      </c>
      <c r="D12" s="93">
        <v>70.03</v>
      </c>
      <c r="E12" s="95">
        <v>70.03</v>
      </c>
      <c r="F12" s="93">
        <v>0</v>
      </c>
      <c r="G12" s="96"/>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c r="FL12" s="41"/>
      <c r="FM12" s="41"/>
      <c r="FN12" s="41"/>
      <c r="FO12" s="41"/>
      <c r="FP12" s="41"/>
      <c r="FQ12" s="41"/>
      <c r="FR12" s="41"/>
      <c r="FS12" s="41"/>
      <c r="FT12" s="41"/>
      <c r="FU12" s="41"/>
      <c r="FV12" s="41"/>
      <c r="FW12" s="41"/>
      <c r="FX12" s="41"/>
      <c r="FY12" s="41"/>
      <c r="FZ12" s="41"/>
      <c r="GA12" s="41"/>
      <c r="GB12" s="41"/>
      <c r="GC12" s="41"/>
      <c r="GD12" s="41"/>
      <c r="GE12" s="41"/>
      <c r="GF12" s="41"/>
      <c r="GG12" s="41"/>
      <c r="GH12" s="41"/>
      <c r="GI12" s="41"/>
      <c r="GJ12" s="41"/>
      <c r="GK12" s="41"/>
      <c r="GL12" s="41"/>
      <c r="GM12" s="41"/>
      <c r="GN12" s="41"/>
      <c r="GO12" s="41"/>
      <c r="GP12" s="41"/>
      <c r="GQ12" s="41"/>
      <c r="GR12" s="41"/>
      <c r="GS12" s="41"/>
      <c r="GT12" s="41"/>
      <c r="GU12" s="41"/>
      <c r="GV12" s="41"/>
      <c r="GW12" s="41"/>
      <c r="GX12" s="41"/>
      <c r="GY12" s="41"/>
      <c r="GZ12" s="41"/>
      <c r="HA12" s="41"/>
      <c r="HB12" s="41"/>
      <c r="HC12" s="41"/>
      <c r="HD12" s="41"/>
      <c r="HE12" s="41"/>
      <c r="HF12" s="41"/>
      <c r="HG12" s="41"/>
      <c r="HH12" s="41"/>
      <c r="HI12" s="41"/>
      <c r="HJ12" s="41"/>
      <c r="HK12" s="41"/>
      <c r="HL12" s="41"/>
      <c r="HM12" s="41"/>
      <c r="HN12" s="41"/>
      <c r="HO12" s="41"/>
      <c r="HP12" s="41"/>
      <c r="HQ12" s="41"/>
      <c r="HR12" s="41"/>
      <c r="HS12" s="41"/>
      <c r="HT12" s="41"/>
      <c r="HU12" s="41"/>
      <c r="HV12" s="41"/>
      <c r="HW12" s="41"/>
      <c r="HX12" s="41"/>
      <c r="HY12" s="41"/>
      <c r="HZ12" s="41"/>
      <c r="IA12" s="41"/>
      <c r="IB12" s="41"/>
      <c r="IC12" s="41"/>
      <c r="ID12" s="41"/>
      <c r="IE12" s="41"/>
      <c r="IF12" s="41"/>
      <c r="IG12" s="41"/>
      <c r="IH12" s="41"/>
      <c r="II12" s="41"/>
      <c r="IJ12" s="41"/>
      <c r="IK12" s="41"/>
      <c r="IL12" s="41"/>
      <c r="IM12" s="41"/>
      <c r="IN12" s="41"/>
      <c r="IO12" s="41"/>
      <c r="IP12" s="41"/>
      <c r="IQ12" s="41"/>
      <c r="IR12" s="41"/>
      <c r="IS12" s="41"/>
      <c r="IT12" s="41"/>
    </row>
    <row r="13" spans="1:254" s="1" customFormat="1" ht="21" customHeight="1">
      <c r="A13" s="92" t="s">
        <v>39</v>
      </c>
      <c r="B13" s="93">
        <v>0</v>
      </c>
      <c r="C13" s="94" t="s">
        <v>40</v>
      </c>
      <c r="D13" s="93">
        <v>0</v>
      </c>
      <c r="E13" s="95">
        <v>0</v>
      </c>
      <c r="F13" s="93">
        <v>0</v>
      </c>
      <c r="G13" s="96"/>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c r="HR13" s="41"/>
      <c r="HS13" s="41"/>
      <c r="HT13" s="41"/>
      <c r="HU13" s="41"/>
      <c r="HV13" s="41"/>
      <c r="HW13" s="41"/>
      <c r="HX13" s="41"/>
      <c r="HY13" s="41"/>
      <c r="HZ13" s="41"/>
      <c r="IA13" s="41"/>
      <c r="IB13" s="41"/>
      <c r="IC13" s="41"/>
      <c r="ID13" s="41"/>
      <c r="IE13" s="41"/>
      <c r="IF13" s="41"/>
      <c r="IG13" s="41"/>
      <c r="IH13" s="41"/>
      <c r="II13" s="41"/>
      <c r="IJ13" s="41"/>
      <c r="IK13" s="41"/>
      <c r="IL13" s="41"/>
      <c r="IM13" s="41"/>
      <c r="IN13" s="41"/>
      <c r="IO13" s="41"/>
      <c r="IP13" s="41"/>
      <c r="IQ13" s="41"/>
      <c r="IR13" s="41"/>
      <c r="IS13" s="41"/>
      <c r="IT13" s="41"/>
    </row>
    <row r="14" spans="1:254" s="1" customFormat="1" ht="21" customHeight="1">
      <c r="A14" s="92" t="s">
        <v>43</v>
      </c>
      <c r="B14" s="93">
        <v>0</v>
      </c>
      <c r="C14" s="94" t="s">
        <v>44</v>
      </c>
      <c r="D14" s="93">
        <v>248</v>
      </c>
      <c r="E14" s="95">
        <v>248</v>
      </c>
      <c r="F14" s="93">
        <v>0</v>
      </c>
      <c r="G14" s="96"/>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c r="HO14" s="41"/>
      <c r="HP14" s="41"/>
      <c r="HQ14" s="41"/>
      <c r="HR14" s="41"/>
      <c r="HS14" s="41"/>
      <c r="HT14" s="41"/>
      <c r="HU14" s="41"/>
      <c r="HV14" s="41"/>
      <c r="HW14" s="41"/>
      <c r="HX14" s="41"/>
      <c r="HY14" s="41"/>
      <c r="HZ14" s="41"/>
      <c r="IA14" s="41"/>
      <c r="IB14" s="41"/>
      <c r="IC14" s="41"/>
      <c r="ID14" s="41"/>
      <c r="IE14" s="41"/>
      <c r="IF14" s="41"/>
      <c r="IG14" s="41"/>
      <c r="IH14" s="41"/>
      <c r="II14" s="41"/>
      <c r="IJ14" s="41"/>
      <c r="IK14" s="41"/>
      <c r="IL14" s="41"/>
      <c r="IM14" s="41"/>
      <c r="IN14" s="41"/>
      <c r="IO14" s="41"/>
      <c r="IP14" s="41"/>
      <c r="IQ14" s="41"/>
      <c r="IR14" s="41"/>
      <c r="IS14" s="41"/>
      <c r="IT14" s="41"/>
    </row>
    <row r="15" spans="1:254" s="1" customFormat="1" ht="21" customHeight="1">
      <c r="A15" s="92" t="s">
        <v>47</v>
      </c>
      <c r="B15" s="93">
        <v>0</v>
      </c>
      <c r="C15" s="94" t="s">
        <v>48</v>
      </c>
      <c r="D15" s="93">
        <v>365.44</v>
      </c>
      <c r="E15" s="95">
        <v>365.44</v>
      </c>
      <c r="F15" s="93">
        <v>0</v>
      </c>
      <c r="G15" s="96"/>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c r="IG15" s="41"/>
      <c r="IH15" s="41"/>
      <c r="II15" s="41"/>
      <c r="IJ15" s="41"/>
      <c r="IK15" s="41"/>
      <c r="IL15" s="41"/>
      <c r="IM15" s="41"/>
      <c r="IN15" s="41"/>
      <c r="IO15" s="41"/>
      <c r="IP15" s="41"/>
      <c r="IQ15" s="41"/>
      <c r="IR15" s="41"/>
      <c r="IS15" s="41"/>
      <c r="IT15" s="41"/>
    </row>
    <row r="16" spans="1:254" s="1" customFormat="1" ht="21" customHeight="1">
      <c r="A16" s="92" t="s">
        <v>51</v>
      </c>
      <c r="B16" s="93">
        <v>0</v>
      </c>
      <c r="C16" s="94" t="s">
        <v>52</v>
      </c>
      <c r="D16" s="93">
        <v>0</v>
      </c>
      <c r="E16" s="95">
        <v>0</v>
      </c>
      <c r="F16" s="93">
        <v>0</v>
      </c>
      <c r="G16" s="96"/>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c r="FD16" s="41"/>
      <c r="FE16" s="41"/>
      <c r="FF16" s="41"/>
      <c r="FG16" s="41"/>
      <c r="FH16" s="41"/>
      <c r="FI16" s="41"/>
      <c r="FJ16" s="41"/>
      <c r="FK16" s="41"/>
      <c r="FL16" s="41"/>
      <c r="FM16" s="41"/>
      <c r="FN16" s="41"/>
      <c r="FO16" s="41"/>
      <c r="FP16" s="41"/>
      <c r="FQ16" s="41"/>
      <c r="FR16" s="41"/>
      <c r="FS16" s="41"/>
      <c r="FT16" s="41"/>
      <c r="FU16" s="41"/>
      <c r="FV16" s="41"/>
      <c r="FW16" s="41"/>
      <c r="FX16" s="41"/>
      <c r="FY16" s="41"/>
      <c r="FZ16" s="41"/>
      <c r="GA16" s="41"/>
      <c r="GB16" s="41"/>
      <c r="GC16" s="41"/>
      <c r="GD16" s="41"/>
      <c r="GE16" s="41"/>
      <c r="GF16" s="41"/>
      <c r="GG16" s="41"/>
      <c r="GH16" s="41"/>
      <c r="GI16" s="41"/>
      <c r="GJ16" s="41"/>
      <c r="GK16" s="41"/>
      <c r="GL16" s="41"/>
      <c r="GM16" s="41"/>
      <c r="GN16" s="41"/>
      <c r="GO16" s="41"/>
      <c r="GP16" s="41"/>
      <c r="GQ16" s="41"/>
      <c r="GR16" s="41"/>
      <c r="GS16" s="41"/>
      <c r="GT16" s="41"/>
      <c r="GU16" s="41"/>
      <c r="GV16" s="41"/>
      <c r="GW16" s="41"/>
      <c r="GX16" s="41"/>
      <c r="GY16" s="41"/>
      <c r="GZ16" s="41"/>
      <c r="HA16" s="41"/>
      <c r="HB16" s="41"/>
      <c r="HC16" s="41"/>
      <c r="HD16" s="41"/>
      <c r="HE16" s="41"/>
      <c r="HF16" s="41"/>
      <c r="HG16" s="41"/>
      <c r="HH16" s="41"/>
      <c r="HI16" s="41"/>
      <c r="HJ16" s="41"/>
      <c r="HK16" s="41"/>
      <c r="HL16" s="41"/>
      <c r="HM16" s="41"/>
      <c r="HN16" s="41"/>
      <c r="HO16" s="41"/>
      <c r="HP16" s="41"/>
      <c r="HQ16" s="41"/>
      <c r="HR16" s="41"/>
      <c r="HS16" s="41"/>
      <c r="HT16" s="41"/>
      <c r="HU16" s="41"/>
      <c r="HV16" s="41"/>
      <c r="HW16" s="41"/>
      <c r="HX16" s="41"/>
      <c r="HY16" s="41"/>
      <c r="HZ16" s="41"/>
      <c r="IA16" s="41"/>
      <c r="IB16" s="41"/>
      <c r="IC16" s="41"/>
      <c r="ID16" s="41"/>
      <c r="IE16" s="41"/>
      <c r="IF16" s="41"/>
      <c r="IG16" s="41"/>
      <c r="IH16" s="41"/>
      <c r="II16" s="41"/>
      <c r="IJ16" s="41"/>
      <c r="IK16" s="41"/>
      <c r="IL16" s="41"/>
      <c r="IM16" s="41"/>
      <c r="IN16" s="41"/>
      <c r="IO16" s="41"/>
      <c r="IP16" s="41"/>
      <c r="IQ16" s="41"/>
      <c r="IR16" s="41"/>
      <c r="IS16" s="41"/>
      <c r="IT16" s="41"/>
    </row>
    <row r="17" spans="1:254" s="1" customFormat="1" ht="21" customHeight="1">
      <c r="A17" s="92" t="s">
        <v>55</v>
      </c>
      <c r="B17" s="14">
        <v>0</v>
      </c>
      <c r="C17" s="97" t="s">
        <v>56</v>
      </c>
      <c r="D17" s="93">
        <v>0</v>
      </c>
      <c r="E17" s="95">
        <v>0</v>
      </c>
      <c r="F17" s="93">
        <v>0</v>
      </c>
      <c r="G17" s="96"/>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41"/>
      <c r="EB17" s="41"/>
      <c r="EC17" s="41"/>
      <c r="ED17" s="41"/>
      <c r="EE17" s="41"/>
      <c r="EF17" s="41"/>
      <c r="EG17" s="41"/>
      <c r="EH17" s="41"/>
      <c r="EI17" s="41"/>
      <c r="EJ17" s="41"/>
      <c r="EK17" s="41"/>
      <c r="EL17" s="41"/>
      <c r="EM17" s="41"/>
      <c r="EN17" s="41"/>
      <c r="EO17" s="41"/>
      <c r="EP17" s="41"/>
      <c r="EQ17" s="41"/>
      <c r="ER17" s="41"/>
      <c r="ES17" s="41"/>
      <c r="ET17" s="41"/>
      <c r="EU17" s="41"/>
      <c r="EV17" s="41"/>
      <c r="EW17" s="41"/>
      <c r="EX17" s="41"/>
      <c r="EY17" s="41"/>
      <c r="EZ17" s="41"/>
      <c r="FA17" s="41"/>
      <c r="FB17" s="41"/>
      <c r="FC17" s="41"/>
      <c r="FD17" s="41"/>
      <c r="FE17" s="41"/>
      <c r="FF17" s="41"/>
      <c r="FG17" s="41"/>
      <c r="FH17" s="41"/>
      <c r="FI17" s="41"/>
      <c r="FJ17" s="41"/>
      <c r="FK17" s="41"/>
      <c r="FL17" s="41"/>
      <c r="FM17" s="41"/>
      <c r="FN17" s="41"/>
      <c r="FO17" s="41"/>
      <c r="FP17" s="41"/>
      <c r="FQ17" s="41"/>
      <c r="FR17" s="41"/>
      <c r="FS17" s="41"/>
      <c r="FT17" s="41"/>
      <c r="FU17" s="41"/>
      <c r="FV17" s="41"/>
      <c r="FW17" s="41"/>
      <c r="FX17" s="41"/>
      <c r="FY17" s="41"/>
      <c r="FZ17" s="41"/>
      <c r="GA17" s="41"/>
      <c r="GB17" s="41"/>
      <c r="GC17" s="41"/>
      <c r="GD17" s="41"/>
      <c r="GE17" s="41"/>
      <c r="GF17" s="41"/>
      <c r="GG17" s="41"/>
      <c r="GH17" s="41"/>
      <c r="GI17" s="41"/>
      <c r="GJ17" s="41"/>
      <c r="GK17" s="41"/>
      <c r="GL17" s="41"/>
      <c r="GM17" s="41"/>
      <c r="GN17" s="41"/>
      <c r="GO17" s="41"/>
      <c r="GP17" s="41"/>
      <c r="GQ17" s="41"/>
      <c r="GR17" s="41"/>
      <c r="GS17" s="41"/>
      <c r="GT17" s="41"/>
      <c r="GU17" s="41"/>
      <c r="GV17" s="41"/>
      <c r="GW17" s="41"/>
      <c r="GX17" s="41"/>
      <c r="GY17" s="41"/>
      <c r="GZ17" s="41"/>
      <c r="HA17" s="41"/>
      <c r="HB17" s="41"/>
      <c r="HC17" s="41"/>
      <c r="HD17" s="41"/>
      <c r="HE17" s="41"/>
      <c r="HF17" s="41"/>
      <c r="HG17" s="41"/>
      <c r="HH17" s="41"/>
      <c r="HI17" s="41"/>
      <c r="HJ17" s="41"/>
      <c r="HK17" s="41"/>
      <c r="HL17" s="41"/>
      <c r="HM17" s="41"/>
      <c r="HN17" s="41"/>
      <c r="HO17" s="41"/>
      <c r="HP17" s="41"/>
      <c r="HQ17" s="41"/>
      <c r="HR17" s="41"/>
      <c r="HS17" s="41"/>
      <c r="HT17" s="41"/>
      <c r="HU17" s="41"/>
      <c r="HV17" s="41"/>
      <c r="HW17" s="41"/>
      <c r="HX17" s="41"/>
      <c r="HY17" s="41"/>
      <c r="HZ17" s="41"/>
      <c r="IA17" s="41"/>
      <c r="IB17" s="41"/>
      <c r="IC17" s="41"/>
      <c r="ID17" s="41"/>
      <c r="IE17" s="41"/>
      <c r="IF17" s="41"/>
      <c r="IG17" s="41"/>
      <c r="IH17" s="41"/>
      <c r="II17" s="41"/>
      <c r="IJ17" s="41"/>
      <c r="IK17" s="41"/>
      <c r="IL17" s="41"/>
      <c r="IM17" s="41"/>
      <c r="IN17" s="41"/>
      <c r="IO17" s="41"/>
      <c r="IP17" s="41"/>
      <c r="IQ17" s="41"/>
      <c r="IR17" s="41"/>
      <c r="IS17" s="41"/>
      <c r="IT17" s="41"/>
    </row>
    <row r="18" spans="1:254" s="1" customFormat="1" ht="21" customHeight="1">
      <c r="A18" s="92" t="s">
        <v>59</v>
      </c>
      <c r="B18" s="98"/>
      <c r="C18" s="99" t="s">
        <v>60</v>
      </c>
      <c r="D18" s="93">
        <v>0</v>
      </c>
      <c r="E18" s="95">
        <v>0</v>
      </c>
      <c r="F18" s="93">
        <v>0</v>
      </c>
      <c r="G18" s="96"/>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c r="FD18" s="41"/>
      <c r="FE18" s="41"/>
      <c r="FF18" s="41"/>
      <c r="FG18" s="41"/>
      <c r="FH18" s="41"/>
      <c r="FI18" s="41"/>
      <c r="FJ18" s="41"/>
      <c r="FK18" s="41"/>
      <c r="FL18" s="41"/>
      <c r="FM18" s="41"/>
      <c r="FN18" s="41"/>
      <c r="FO18" s="41"/>
      <c r="FP18" s="41"/>
      <c r="FQ18" s="41"/>
      <c r="FR18" s="41"/>
      <c r="FS18" s="41"/>
      <c r="FT18" s="41"/>
      <c r="FU18" s="41"/>
      <c r="FV18" s="41"/>
      <c r="FW18" s="41"/>
      <c r="FX18" s="41"/>
      <c r="FY18" s="41"/>
      <c r="FZ18" s="41"/>
      <c r="GA18" s="41"/>
      <c r="GB18" s="41"/>
      <c r="GC18" s="41"/>
      <c r="GD18" s="41"/>
      <c r="GE18" s="41"/>
      <c r="GF18" s="41"/>
      <c r="GG18" s="41"/>
      <c r="GH18" s="41"/>
      <c r="GI18" s="41"/>
      <c r="GJ18" s="41"/>
      <c r="GK18" s="41"/>
      <c r="GL18" s="41"/>
      <c r="GM18" s="41"/>
      <c r="GN18" s="41"/>
      <c r="GO18" s="41"/>
      <c r="GP18" s="41"/>
      <c r="GQ18" s="41"/>
      <c r="GR18" s="41"/>
      <c r="GS18" s="41"/>
      <c r="GT18" s="41"/>
      <c r="GU18" s="41"/>
      <c r="GV18" s="41"/>
      <c r="GW18" s="41"/>
      <c r="GX18" s="41"/>
      <c r="GY18" s="41"/>
      <c r="GZ18" s="41"/>
      <c r="HA18" s="41"/>
      <c r="HB18" s="41"/>
      <c r="HC18" s="41"/>
      <c r="HD18" s="41"/>
      <c r="HE18" s="41"/>
      <c r="HF18" s="41"/>
      <c r="HG18" s="41"/>
      <c r="HH18" s="41"/>
      <c r="HI18" s="41"/>
      <c r="HJ18" s="41"/>
      <c r="HK18" s="41"/>
      <c r="HL18" s="41"/>
      <c r="HM18" s="41"/>
      <c r="HN18" s="41"/>
      <c r="HO18" s="41"/>
      <c r="HP18" s="41"/>
      <c r="HQ18" s="41"/>
      <c r="HR18" s="41"/>
      <c r="HS18" s="41"/>
      <c r="HT18" s="41"/>
      <c r="HU18" s="41"/>
      <c r="HV18" s="41"/>
      <c r="HW18" s="41"/>
      <c r="HX18" s="41"/>
      <c r="HY18" s="41"/>
      <c r="HZ18" s="41"/>
      <c r="IA18" s="41"/>
      <c r="IB18" s="41"/>
      <c r="IC18" s="41"/>
      <c r="ID18" s="41"/>
      <c r="IE18" s="41"/>
      <c r="IF18" s="41"/>
      <c r="IG18" s="41"/>
      <c r="IH18" s="41"/>
      <c r="II18" s="41"/>
      <c r="IJ18" s="41"/>
      <c r="IK18" s="41"/>
      <c r="IL18" s="41"/>
      <c r="IM18" s="41"/>
      <c r="IN18" s="41"/>
      <c r="IO18" s="41"/>
      <c r="IP18" s="41"/>
      <c r="IQ18" s="41"/>
      <c r="IR18" s="41"/>
      <c r="IS18" s="41"/>
      <c r="IT18" s="41"/>
    </row>
    <row r="19" spans="1:254" s="1" customFormat="1" ht="21" customHeight="1">
      <c r="A19" s="100"/>
      <c r="B19" s="101"/>
      <c r="C19" s="99" t="s">
        <v>64</v>
      </c>
      <c r="D19" s="93">
        <v>0</v>
      </c>
      <c r="E19" s="95">
        <v>0</v>
      </c>
      <c r="F19" s="93">
        <v>0</v>
      </c>
      <c r="G19" s="96"/>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c r="EO19" s="41"/>
      <c r="EP19" s="41"/>
      <c r="EQ19" s="41"/>
      <c r="ER19" s="41"/>
      <c r="ES19" s="41"/>
      <c r="ET19" s="41"/>
      <c r="EU19" s="41"/>
      <c r="EV19" s="41"/>
      <c r="EW19" s="41"/>
      <c r="EX19" s="41"/>
      <c r="EY19" s="41"/>
      <c r="EZ19" s="41"/>
      <c r="FA19" s="41"/>
      <c r="FB19" s="41"/>
      <c r="FC19" s="41"/>
      <c r="FD19" s="41"/>
      <c r="FE19" s="41"/>
      <c r="FF19" s="41"/>
      <c r="FG19" s="41"/>
      <c r="FH19" s="41"/>
      <c r="FI19" s="41"/>
      <c r="FJ19" s="41"/>
      <c r="FK19" s="41"/>
      <c r="FL19" s="41"/>
      <c r="FM19" s="41"/>
      <c r="FN19" s="41"/>
      <c r="FO19" s="41"/>
      <c r="FP19" s="41"/>
      <c r="FQ19" s="41"/>
      <c r="FR19" s="41"/>
      <c r="FS19" s="41"/>
      <c r="FT19" s="41"/>
      <c r="FU19" s="41"/>
      <c r="FV19" s="41"/>
      <c r="FW19" s="41"/>
      <c r="FX19" s="41"/>
      <c r="FY19" s="41"/>
      <c r="FZ19" s="41"/>
      <c r="GA19" s="41"/>
      <c r="GB19" s="41"/>
      <c r="GC19" s="41"/>
      <c r="GD19" s="41"/>
      <c r="GE19" s="41"/>
      <c r="GF19" s="41"/>
      <c r="GG19" s="41"/>
      <c r="GH19" s="41"/>
      <c r="GI19" s="41"/>
      <c r="GJ19" s="41"/>
      <c r="GK19" s="41"/>
      <c r="GL19" s="41"/>
      <c r="GM19" s="41"/>
      <c r="GN19" s="41"/>
      <c r="GO19" s="41"/>
      <c r="GP19" s="41"/>
      <c r="GQ19" s="41"/>
      <c r="GR19" s="41"/>
      <c r="GS19" s="41"/>
      <c r="GT19" s="41"/>
      <c r="GU19" s="41"/>
      <c r="GV19" s="41"/>
      <c r="GW19" s="41"/>
      <c r="GX19" s="41"/>
      <c r="GY19" s="41"/>
      <c r="GZ19" s="41"/>
      <c r="HA19" s="41"/>
      <c r="HB19" s="41"/>
      <c r="HC19" s="41"/>
      <c r="HD19" s="41"/>
      <c r="HE19" s="41"/>
      <c r="HF19" s="41"/>
      <c r="HG19" s="41"/>
      <c r="HH19" s="41"/>
      <c r="HI19" s="41"/>
      <c r="HJ19" s="41"/>
      <c r="HK19" s="41"/>
      <c r="HL19" s="41"/>
      <c r="HM19" s="41"/>
      <c r="HN19" s="41"/>
      <c r="HO19" s="41"/>
      <c r="HP19" s="41"/>
      <c r="HQ19" s="41"/>
      <c r="HR19" s="41"/>
      <c r="HS19" s="41"/>
      <c r="HT19" s="41"/>
      <c r="HU19" s="41"/>
      <c r="HV19" s="41"/>
      <c r="HW19" s="41"/>
      <c r="HX19" s="41"/>
      <c r="HY19" s="41"/>
      <c r="HZ19" s="41"/>
      <c r="IA19" s="41"/>
      <c r="IB19" s="41"/>
      <c r="IC19" s="41"/>
      <c r="ID19" s="41"/>
      <c r="IE19" s="41"/>
      <c r="IF19" s="41"/>
      <c r="IG19" s="41"/>
      <c r="IH19" s="41"/>
      <c r="II19" s="41"/>
      <c r="IJ19" s="41"/>
      <c r="IK19" s="41"/>
      <c r="IL19" s="41"/>
      <c r="IM19" s="41"/>
      <c r="IN19" s="41"/>
      <c r="IO19" s="41"/>
      <c r="IP19" s="41"/>
      <c r="IQ19" s="41"/>
      <c r="IR19" s="41"/>
      <c r="IS19" s="41"/>
      <c r="IT19" s="41"/>
    </row>
    <row r="20" spans="1:254" s="1" customFormat="1" ht="21" customHeight="1">
      <c r="A20" s="100"/>
      <c r="B20" s="101"/>
      <c r="C20" s="99" t="s">
        <v>67</v>
      </c>
      <c r="D20" s="93">
        <v>0</v>
      </c>
      <c r="E20" s="95">
        <v>0</v>
      </c>
      <c r="F20" s="93">
        <v>0</v>
      </c>
      <c r="G20" s="96"/>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c r="EO20" s="41"/>
      <c r="EP20" s="41"/>
      <c r="EQ20" s="41"/>
      <c r="ER20" s="41"/>
      <c r="ES20" s="41"/>
      <c r="ET20" s="41"/>
      <c r="EU20" s="41"/>
      <c r="EV20" s="41"/>
      <c r="EW20" s="41"/>
      <c r="EX20" s="41"/>
      <c r="EY20" s="41"/>
      <c r="EZ20" s="41"/>
      <c r="FA20" s="41"/>
      <c r="FB20" s="41"/>
      <c r="FC20" s="41"/>
      <c r="FD20" s="41"/>
      <c r="FE20" s="41"/>
      <c r="FF20" s="41"/>
      <c r="FG20" s="41"/>
      <c r="FH20" s="41"/>
      <c r="FI20" s="41"/>
      <c r="FJ20" s="41"/>
      <c r="FK20" s="41"/>
      <c r="FL20" s="41"/>
      <c r="FM20" s="41"/>
      <c r="FN20" s="41"/>
      <c r="FO20" s="41"/>
      <c r="FP20" s="41"/>
      <c r="FQ20" s="41"/>
      <c r="FR20" s="41"/>
      <c r="FS20" s="41"/>
      <c r="FT20" s="41"/>
      <c r="FU20" s="41"/>
      <c r="FV20" s="41"/>
      <c r="FW20" s="41"/>
      <c r="FX20" s="41"/>
      <c r="FY20" s="41"/>
      <c r="FZ20" s="41"/>
      <c r="GA20" s="41"/>
      <c r="GB20" s="41"/>
      <c r="GC20" s="41"/>
      <c r="GD20" s="41"/>
      <c r="GE20" s="41"/>
      <c r="GF20" s="41"/>
      <c r="GG20" s="41"/>
      <c r="GH20" s="41"/>
      <c r="GI20" s="41"/>
      <c r="GJ20" s="41"/>
      <c r="GK20" s="41"/>
      <c r="GL20" s="41"/>
      <c r="GM20" s="41"/>
      <c r="GN20" s="41"/>
      <c r="GO20" s="41"/>
      <c r="GP20" s="41"/>
      <c r="GQ20" s="41"/>
      <c r="GR20" s="41"/>
      <c r="GS20" s="41"/>
      <c r="GT20" s="41"/>
      <c r="GU20" s="41"/>
      <c r="GV20" s="41"/>
      <c r="GW20" s="41"/>
      <c r="GX20" s="41"/>
      <c r="GY20" s="41"/>
      <c r="GZ20" s="41"/>
      <c r="HA20" s="41"/>
      <c r="HB20" s="41"/>
      <c r="HC20" s="41"/>
      <c r="HD20" s="41"/>
      <c r="HE20" s="41"/>
      <c r="HF20" s="41"/>
      <c r="HG20" s="41"/>
      <c r="HH20" s="41"/>
      <c r="HI20" s="41"/>
      <c r="HJ20" s="41"/>
      <c r="HK20" s="41"/>
      <c r="HL20" s="41"/>
      <c r="HM20" s="41"/>
      <c r="HN20" s="41"/>
      <c r="HO20" s="41"/>
      <c r="HP20" s="41"/>
      <c r="HQ20" s="41"/>
      <c r="HR20" s="41"/>
      <c r="HS20" s="41"/>
      <c r="HT20" s="41"/>
      <c r="HU20" s="41"/>
      <c r="HV20" s="41"/>
      <c r="HW20" s="41"/>
      <c r="HX20" s="41"/>
      <c r="HY20" s="41"/>
      <c r="HZ20" s="41"/>
      <c r="IA20" s="41"/>
      <c r="IB20" s="41"/>
      <c r="IC20" s="41"/>
      <c r="ID20" s="41"/>
      <c r="IE20" s="41"/>
      <c r="IF20" s="41"/>
      <c r="IG20" s="41"/>
      <c r="IH20" s="41"/>
      <c r="II20" s="41"/>
      <c r="IJ20" s="41"/>
      <c r="IK20" s="41"/>
      <c r="IL20" s="41"/>
      <c r="IM20" s="41"/>
      <c r="IN20" s="41"/>
      <c r="IO20" s="41"/>
      <c r="IP20" s="41"/>
      <c r="IQ20" s="41"/>
      <c r="IR20" s="41"/>
      <c r="IS20" s="41"/>
      <c r="IT20" s="41"/>
    </row>
    <row r="21" spans="1:254" s="1" customFormat="1" ht="21" customHeight="1">
      <c r="A21" s="100"/>
      <c r="B21" s="14"/>
      <c r="C21" s="99" t="s">
        <v>70</v>
      </c>
      <c r="D21" s="93"/>
      <c r="E21" s="95"/>
      <c r="F21" s="93">
        <v>0</v>
      </c>
      <c r="G21" s="96"/>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c r="EO21" s="41"/>
      <c r="EP21" s="41"/>
      <c r="EQ21" s="41"/>
      <c r="ER21" s="41"/>
      <c r="ES21" s="41"/>
      <c r="ET21" s="41"/>
      <c r="EU21" s="41"/>
      <c r="EV21" s="41"/>
      <c r="EW21" s="41"/>
      <c r="EX21" s="41"/>
      <c r="EY21" s="41"/>
      <c r="EZ21" s="41"/>
      <c r="FA21" s="41"/>
      <c r="FB21" s="41"/>
      <c r="FC21" s="41"/>
      <c r="FD21" s="41"/>
      <c r="FE21" s="41"/>
      <c r="FF21" s="41"/>
      <c r="FG21" s="41"/>
      <c r="FH21" s="41"/>
      <c r="FI21" s="41"/>
      <c r="FJ21" s="41"/>
      <c r="FK21" s="41"/>
      <c r="FL21" s="41"/>
      <c r="FM21" s="41"/>
      <c r="FN21" s="41"/>
      <c r="FO21" s="41"/>
      <c r="FP21" s="41"/>
      <c r="FQ21" s="41"/>
      <c r="FR21" s="41"/>
      <c r="FS21" s="41"/>
      <c r="FT21" s="41"/>
      <c r="FU21" s="41"/>
      <c r="FV21" s="41"/>
      <c r="FW21" s="41"/>
      <c r="FX21" s="41"/>
      <c r="FY21" s="41"/>
      <c r="FZ21" s="41"/>
      <c r="GA21" s="41"/>
      <c r="GB21" s="41"/>
      <c r="GC21" s="41"/>
      <c r="GD21" s="41"/>
      <c r="GE21" s="41"/>
      <c r="GF21" s="41"/>
      <c r="GG21" s="41"/>
      <c r="GH21" s="41"/>
      <c r="GI21" s="41"/>
      <c r="GJ21" s="41"/>
      <c r="GK21" s="41"/>
      <c r="GL21" s="41"/>
      <c r="GM21" s="41"/>
      <c r="GN21" s="41"/>
      <c r="GO21" s="41"/>
      <c r="GP21" s="41"/>
      <c r="GQ21" s="41"/>
      <c r="GR21" s="41"/>
      <c r="GS21" s="41"/>
      <c r="GT21" s="41"/>
      <c r="GU21" s="41"/>
      <c r="GV21" s="41"/>
      <c r="GW21" s="41"/>
      <c r="GX21" s="41"/>
      <c r="GY21" s="41"/>
      <c r="GZ21" s="41"/>
      <c r="HA21" s="41"/>
      <c r="HB21" s="41"/>
      <c r="HC21" s="41"/>
      <c r="HD21" s="41"/>
      <c r="HE21" s="41"/>
      <c r="HF21" s="41"/>
      <c r="HG21" s="41"/>
      <c r="HH21" s="41"/>
      <c r="HI21" s="41"/>
      <c r="HJ21" s="41"/>
      <c r="HK21" s="41"/>
      <c r="HL21" s="41"/>
      <c r="HM21" s="41"/>
      <c r="HN21" s="41"/>
      <c r="HO21" s="41"/>
      <c r="HP21" s="41"/>
      <c r="HQ21" s="41"/>
      <c r="HR21" s="41"/>
      <c r="HS21" s="41"/>
      <c r="HT21" s="41"/>
      <c r="HU21" s="41"/>
      <c r="HV21" s="41"/>
      <c r="HW21" s="41"/>
      <c r="HX21" s="41"/>
      <c r="HY21" s="41"/>
      <c r="HZ21" s="41"/>
      <c r="IA21" s="41"/>
      <c r="IB21" s="41"/>
      <c r="IC21" s="41"/>
      <c r="ID21" s="41"/>
      <c r="IE21" s="41"/>
      <c r="IF21" s="41"/>
      <c r="IG21" s="41"/>
      <c r="IH21" s="41"/>
      <c r="II21" s="41"/>
      <c r="IJ21" s="41"/>
      <c r="IK21" s="41"/>
      <c r="IL21" s="41"/>
      <c r="IM21" s="41"/>
      <c r="IN21" s="41"/>
      <c r="IO21" s="41"/>
      <c r="IP21" s="41"/>
      <c r="IQ21" s="41"/>
      <c r="IR21" s="41"/>
      <c r="IS21" s="41"/>
      <c r="IT21" s="41"/>
    </row>
    <row r="22" spans="1:254" s="1" customFormat="1" ht="21" customHeight="1">
      <c r="A22" s="100"/>
      <c r="B22" s="14"/>
      <c r="C22" s="99" t="s">
        <v>72</v>
      </c>
      <c r="D22" s="93">
        <v>0</v>
      </c>
      <c r="E22" s="95">
        <v>0</v>
      </c>
      <c r="F22" s="93">
        <v>0</v>
      </c>
      <c r="G22" s="96"/>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c r="EO22" s="41"/>
      <c r="EP22" s="41"/>
      <c r="EQ22" s="41"/>
      <c r="ER22" s="41"/>
      <c r="ES22" s="41"/>
      <c r="ET22" s="41"/>
      <c r="EU22" s="41"/>
      <c r="EV22" s="41"/>
      <c r="EW22" s="41"/>
      <c r="EX22" s="41"/>
      <c r="EY22" s="41"/>
      <c r="EZ22" s="41"/>
      <c r="FA22" s="41"/>
      <c r="FB22" s="41"/>
      <c r="FC22" s="41"/>
      <c r="FD22" s="41"/>
      <c r="FE22" s="41"/>
      <c r="FF22" s="41"/>
      <c r="FG22" s="41"/>
      <c r="FH22" s="41"/>
      <c r="FI22" s="41"/>
      <c r="FJ22" s="41"/>
      <c r="FK22" s="41"/>
      <c r="FL22" s="41"/>
      <c r="FM22" s="41"/>
      <c r="FN22" s="41"/>
      <c r="FO22" s="41"/>
      <c r="FP22" s="41"/>
      <c r="FQ22" s="41"/>
      <c r="FR22" s="41"/>
      <c r="FS22" s="41"/>
      <c r="FT22" s="41"/>
      <c r="FU22" s="41"/>
      <c r="FV22" s="41"/>
      <c r="FW22" s="41"/>
      <c r="FX22" s="41"/>
      <c r="FY22" s="41"/>
      <c r="FZ22" s="41"/>
      <c r="GA22" s="41"/>
      <c r="GB22" s="41"/>
      <c r="GC22" s="41"/>
      <c r="GD22" s="41"/>
      <c r="GE22" s="41"/>
      <c r="GF22" s="41"/>
      <c r="GG22" s="41"/>
      <c r="GH22" s="41"/>
      <c r="GI22" s="41"/>
      <c r="GJ22" s="41"/>
      <c r="GK22" s="41"/>
      <c r="GL22" s="41"/>
      <c r="GM22" s="41"/>
      <c r="GN22" s="41"/>
      <c r="GO22" s="41"/>
      <c r="GP22" s="41"/>
      <c r="GQ22" s="41"/>
      <c r="GR22" s="41"/>
      <c r="GS22" s="41"/>
      <c r="GT22" s="41"/>
      <c r="GU22" s="41"/>
      <c r="GV22" s="41"/>
      <c r="GW22" s="41"/>
      <c r="GX22" s="41"/>
      <c r="GY22" s="41"/>
      <c r="GZ22" s="41"/>
      <c r="HA22" s="41"/>
      <c r="HB22" s="41"/>
      <c r="HC22" s="41"/>
      <c r="HD22" s="41"/>
      <c r="HE22" s="41"/>
      <c r="HF22" s="41"/>
      <c r="HG22" s="41"/>
      <c r="HH22" s="41"/>
      <c r="HI22" s="41"/>
      <c r="HJ22" s="41"/>
      <c r="HK22" s="41"/>
      <c r="HL22" s="41"/>
      <c r="HM22" s="41"/>
      <c r="HN22" s="41"/>
      <c r="HO22" s="41"/>
      <c r="HP22" s="41"/>
      <c r="HQ22" s="41"/>
      <c r="HR22" s="41"/>
      <c r="HS22" s="41"/>
      <c r="HT22" s="41"/>
      <c r="HU22" s="41"/>
      <c r="HV22" s="41"/>
      <c r="HW22" s="41"/>
      <c r="HX22" s="41"/>
      <c r="HY22" s="41"/>
      <c r="HZ22" s="41"/>
      <c r="IA22" s="41"/>
      <c r="IB22" s="41"/>
      <c r="IC22" s="41"/>
      <c r="ID22" s="41"/>
      <c r="IE22" s="41"/>
      <c r="IF22" s="41"/>
      <c r="IG22" s="41"/>
      <c r="IH22" s="41"/>
      <c r="II22" s="41"/>
      <c r="IJ22" s="41"/>
      <c r="IK22" s="41"/>
      <c r="IL22" s="41"/>
      <c r="IM22" s="41"/>
      <c r="IN22" s="41"/>
      <c r="IO22" s="41"/>
      <c r="IP22" s="41"/>
      <c r="IQ22" s="41"/>
      <c r="IR22" s="41"/>
      <c r="IS22" s="41"/>
      <c r="IT22" s="41"/>
    </row>
    <row r="23" spans="1:254" s="1" customFormat="1" ht="21" customHeight="1">
      <c r="A23" s="100"/>
      <c r="B23" s="14"/>
      <c r="C23" s="99" t="s">
        <v>74</v>
      </c>
      <c r="D23" s="14">
        <v>0</v>
      </c>
      <c r="E23" s="53">
        <v>0</v>
      </c>
      <c r="F23" s="14">
        <v>0</v>
      </c>
      <c r="G23" s="96"/>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c r="DQ23" s="41"/>
      <c r="DR23" s="41"/>
      <c r="DS23" s="41"/>
      <c r="DT23" s="41"/>
      <c r="DU23" s="41"/>
      <c r="DV23" s="41"/>
      <c r="DW23" s="41"/>
      <c r="DX23" s="41"/>
      <c r="DY23" s="41"/>
      <c r="DZ23" s="41"/>
      <c r="EA23" s="41"/>
      <c r="EB23" s="41"/>
      <c r="EC23" s="41"/>
      <c r="ED23" s="41"/>
      <c r="EE23" s="41"/>
      <c r="EF23" s="41"/>
      <c r="EG23" s="41"/>
      <c r="EH23" s="41"/>
      <c r="EI23" s="41"/>
      <c r="EJ23" s="41"/>
      <c r="EK23" s="41"/>
      <c r="EL23" s="41"/>
      <c r="EM23" s="41"/>
      <c r="EN23" s="41"/>
      <c r="EO23" s="41"/>
      <c r="EP23" s="41"/>
      <c r="EQ23" s="41"/>
      <c r="ER23" s="41"/>
      <c r="ES23" s="41"/>
      <c r="ET23" s="41"/>
      <c r="EU23" s="41"/>
      <c r="EV23" s="41"/>
      <c r="EW23" s="41"/>
      <c r="EX23" s="41"/>
      <c r="EY23" s="41"/>
      <c r="EZ23" s="41"/>
      <c r="FA23" s="41"/>
      <c r="FB23" s="41"/>
      <c r="FC23" s="41"/>
      <c r="FD23" s="41"/>
      <c r="FE23" s="41"/>
      <c r="FF23" s="41"/>
      <c r="FG23" s="41"/>
      <c r="FH23" s="41"/>
      <c r="FI23" s="41"/>
      <c r="FJ23" s="41"/>
      <c r="FK23" s="41"/>
      <c r="FL23" s="41"/>
      <c r="FM23" s="41"/>
      <c r="FN23" s="41"/>
      <c r="FO23" s="41"/>
      <c r="FP23" s="41"/>
      <c r="FQ23" s="41"/>
      <c r="FR23" s="41"/>
      <c r="FS23" s="41"/>
      <c r="FT23" s="41"/>
      <c r="FU23" s="41"/>
      <c r="FV23" s="41"/>
      <c r="FW23" s="41"/>
      <c r="FX23" s="41"/>
      <c r="FY23" s="41"/>
      <c r="FZ23" s="41"/>
      <c r="GA23" s="41"/>
      <c r="GB23" s="41"/>
      <c r="GC23" s="41"/>
      <c r="GD23" s="41"/>
      <c r="GE23" s="41"/>
      <c r="GF23" s="41"/>
      <c r="GG23" s="41"/>
      <c r="GH23" s="41"/>
      <c r="GI23" s="41"/>
      <c r="GJ23" s="41"/>
      <c r="GK23" s="41"/>
      <c r="GL23" s="41"/>
      <c r="GM23" s="41"/>
      <c r="GN23" s="41"/>
      <c r="GO23" s="41"/>
      <c r="GP23" s="41"/>
      <c r="GQ23" s="41"/>
      <c r="GR23" s="41"/>
      <c r="GS23" s="41"/>
      <c r="GT23" s="41"/>
      <c r="GU23" s="41"/>
      <c r="GV23" s="41"/>
      <c r="GW23" s="41"/>
      <c r="GX23" s="41"/>
      <c r="GY23" s="41"/>
      <c r="GZ23" s="41"/>
      <c r="HA23" s="41"/>
      <c r="HB23" s="41"/>
      <c r="HC23" s="41"/>
      <c r="HD23" s="41"/>
      <c r="HE23" s="41"/>
      <c r="HF23" s="41"/>
      <c r="HG23" s="41"/>
      <c r="HH23" s="41"/>
      <c r="HI23" s="41"/>
      <c r="HJ23" s="41"/>
      <c r="HK23" s="41"/>
      <c r="HL23" s="41"/>
      <c r="HM23" s="41"/>
      <c r="HN23" s="41"/>
      <c r="HO23" s="41"/>
      <c r="HP23" s="41"/>
      <c r="HQ23" s="41"/>
      <c r="HR23" s="41"/>
      <c r="HS23" s="41"/>
      <c r="HT23" s="41"/>
      <c r="HU23" s="41"/>
      <c r="HV23" s="41"/>
      <c r="HW23" s="41"/>
      <c r="HX23" s="41"/>
      <c r="HY23" s="41"/>
      <c r="HZ23" s="41"/>
      <c r="IA23" s="41"/>
      <c r="IB23" s="41"/>
      <c r="IC23" s="41"/>
      <c r="ID23" s="41"/>
      <c r="IE23" s="41"/>
      <c r="IF23" s="41"/>
      <c r="IG23" s="41"/>
      <c r="IH23" s="41"/>
      <c r="II23" s="41"/>
      <c r="IJ23" s="41"/>
      <c r="IK23" s="41"/>
      <c r="IL23" s="41"/>
      <c r="IM23" s="41"/>
      <c r="IN23" s="41"/>
      <c r="IO23" s="41"/>
      <c r="IP23" s="41"/>
      <c r="IQ23" s="41"/>
      <c r="IR23" s="41"/>
      <c r="IS23" s="41"/>
      <c r="IT23" s="41"/>
    </row>
    <row r="24" spans="1:254" s="1" customFormat="1" ht="21" customHeight="1">
      <c r="A24" s="100"/>
      <c r="B24" s="14"/>
      <c r="C24" s="99" t="s">
        <v>76</v>
      </c>
      <c r="D24" s="102">
        <v>0</v>
      </c>
      <c r="E24" s="103">
        <v>0</v>
      </c>
      <c r="F24" s="102">
        <v>0</v>
      </c>
      <c r="G24" s="96"/>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41"/>
      <c r="DT24" s="41"/>
      <c r="DU24" s="41"/>
      <c r="DV24" s="41"/>
      <c r="DW24" s="41"/>
      <c r="DX24" s="41"/>
      <c r="DY24" s="41"/>
      <c r="DZ24" s="41"/>
      <c r="EA24" s="41"/>
      <c r="EB24" s="41"/>
      <c r="EC24" s="41"/>
      <c r="ED24" s="41"/>
      <c r="EE24" s="41"/>
      <c r="EF24" s="41"/>
      <c r="EG24" s="41"/>
      <c r="EH24" s="41"/>
      <c r="EI24" s="41"/>
      <c r="EJ24" s="41"/>
      <c r="EK24" s="41"/>
      <c r="EL24" s="41"/>
      <c r="EM24" s="41"/>
      <c r="EN24" s="41"/>
      <c r="EO24" s="41"/>
      <c r="EP24" s="41"/>
      <c r="EQ24" s="41"/>
      <c r="ER24" s="41"/>
      <c r="ES24" s="41"/>
      <c r="ET24" s="41"/>
      <c r="EU24" s="41"/>
      <c r="EV24" s="41"/>
      <c r="EW24" s="41"/>
      <c r="EX24" s="41"/>
      <c r="EY24" s="41"/>
      <c r="EZ24" s="41"/>
      <c r="FA24" s="41"/>
      <c r="FB24" s="41"/>
      <c r="FC24" s="41"/>
      <c r="FD24" s="41"/>
      <c r="FE24" s="41"/>
      <c r="FF24" s="41"/>
      <c r="FG24" s="41"/>
      <c r="FH24" s="41"/>
      <c r="FI24" s="41"/>
      <c r="FJ24" s="41"/>
      <c r="FK24" s="41"/>
      <c r="FL24" s="41"/>
      <c r="FM24" s="41"/>
      <c r="FN24" s="41"/>
      <c r="FO24" s="41"/>
      <c r="FP24" s="41"/>
      <c r="FQ24" s="41"/>
      <c r="FR24" s="41"/>
      <c r="FS24" s="41"/>
      <c r="FT24" s="41"/>
      <c r="FU24" s="41"/>
      <c r="FV24" s="41"/>
      <c r="FW24" s="41"/>
      <c r="FX24" s="41"/>
      <c r="FY24" s="41"/>
      <c r="FZ24" s="41"/>
      <c r="GA24" s="41"/>
      <c r="GB24" s="41"/>
      <c r="GC24" s="41"/>
      <c r="GD24" s="41"/>
      <c r="GE24" s="41"/>
      <c r="GF24" s="41"/>
      <c r="GG24" s="41"/>
      <c r="GH24" s="41"/>
      <c r="GI24" s="41"/>
      <c r="GJ24" s="41"/>
      <c r="GK24" s="41"/>
      <c r="GL24" s="41"/>
      <c r="GM24" s="41"/>
      <c r="GN24" s="41"/>
      <c r="GO24" s="41"/>
      <c r="GP24" s="41"/>
      <c r="GQ24" s="41"/>
      <c r="GR24" s="41"/>
      <c r="GS24" s="41"/>
      <c r="GT24" s="41"/>
      <c r="GU24" s="41"/>
      <c r="GV24" s="41"/>
      <c r="GW24" s="41"/>
      <c r="GX24" s="41"/>
      <c r="GY24" s="41"/>
      <c r="GZ24" s="41"/>
      <c r="HA24" s="41"/>
      <c r="HB24" s="41"/>
      <c r="HC24" s="41"/>
      <c r="HD24" s="41"/>
      <c r="HE24" s="41"/>
      <c r="HF24" s="41"/>
      <c r="HG24" s="41"/>
      <c r="HH24" s="41"/>
      <c r="HI24" s="41"/>
      <c r="HJ24" s="41"/>
      <c r="HK24" s="41"/>
      <c r="HL24" s="41"/>
      <c r="HM24" s="41"/>
      <c r="HN24" s="41"/>
      <c r="HO24" s="41"/>
      <c r="HP24" s="41"/>
      <c r="HQ24" s="41"/>
      <c r="HR24" s="41"/>
      <c r="HS24" s="41"/>
      <c r="HT24" s="41"/>
      <c r="HU24" s="41"/>
      <c r="HV24" s="41"/>
      <c r="HW24" s="41"/>
      <c r="HX24" s="41"/>
      <c r="HY24" s="41"/>
      <c r="HZ24" s="41"/>
      <c r="IA24" s="41"/>
      <c r="IB24" s="41"/>
      <c r="IC24" s="41"/>
      <c r="ID24" s="41"/>
      <c r="IE24" s="41"/>
      <c r="IF24" s="41"/>
      <c r="IG24" s="41"/>
      <c r="IH24" s="41"/>
      <c r="II24" s="41"/>
      <c r="IJ24" s="41"/>
      <c r="IK24" s="41"/>
      <c r="IL24" s="41"/>
      <c r="IM24" s="41"/>
      <c r="IN24" s="41"/>
      <c r="IO24" s="41"/>
      <c r="IP24" s="41"/>
      <c r="IQ24" s="41"/>
      <c r="IR24" s="41"/>
      <c r="IS24" s="41"/>
      <c r="IT24" s="41"/>
    </row>
    <row r="25" spans="1:254" s="1" customFormat="1" ht="21" customHeight="1">
      <c r="A25" s="100"/>
      <c r="B25" s="14"/>
      <c r="C25" s="99" t="s">
        <v>77</v>
      </c>
      <c r="D25" s="93">
        <v>0</v>
      </c>
      <c r="E25" s="95">
        <v>0</v>
      </c>
      <c r="F25" s="93">
        <v>0</v>
      </c>
      <c r="G25" s="96"/>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c r="EO25" s="41"/>
      <c r="EP25" s="41"/>
      <c r="EQ25" s="41"/>
      <c r="ER25" s="41"/>
      <c r="ES25" s="41"/>
      <c r="ET25" s="41"/>
      <c r="EU25" s="41"/>
      <c r="EV25" s="41"/>
      <c r="EW25" s="41"/>
      <c r="EX25" s="41"/>
      <c r="EY25" s="41"/>
      <c r="EZ25" s="41"/>
      <c r="FA25" s="41"/>
      <c r="FB25" s="41"/>
      <c r="FC25" s="41"/>
      <c r="FD25" s="41"/>
      <c r="FE25" s="41"/>
      <c r="FF25" s="41"/>
      <c r="FG25" s="41"/>
      <c r="FH25" s="41"/>
      <c r="FI25" s="41"/>
      <c r="FJ25" s="41"/>
      <c r="FK25" s="41"/>
      <c r="FL25" s="41"/>
      <c r="FM25" s="41"/>
      <c r="FN25" s="41"/>
      <c r="FO25" s="41"/>
      <c r="FP25" s="41"/>
      <c r="FQ25" s="41"/>
      <c r="FR25" s="41"/>
      <c r="FS25" s="41"/>
      <c r="FT25" s="41"/>
      <c r="FU25" s="41"/>
      <c r="FV25" s="41"/>
      <c r="FW25" s="41"/>
      <c r="FX25" s="41"/>
      <c r="FY25" s="41"/>
      <c r="FZ25" s="41"/>
      <c r="GA25" s="41"/>
      <c r="GB25" s="41"/>
      <c r="GC25" s="41"/>
      <c r="GD25" s="41"/>
      <c r="GE25" s="41"/>
      <c r="GF25" s="41"/>
      <c r="GG25" s="41"/>
      <c r="GH25" s="41"/>
      <c r="GI25" s="41"/>
      <c r="GJ25" s="41"/>
      <c r="GK25" s="41"/>
      <c r="GL25" s="41"/>
      <c r="GM25" s="41"/>
      <c r="GN25" s="41"/>
      <c r="GO25" s="41"/>
      <c r="GP25" s="41"/>
      <c r="GQ25" s="41"/>
      <c r="GR25" s="41"/>
      <c r="GS25" s="41"/>
      <c r="GT25" s="41"/>
      <c r="GU25" s="41"/>
      <c r="GV25" s="41"/>
      <c r="GW25" s="41"/>
      <c r="GX25" s="41"/>
      <c r="GY25" s="41"/>
      <c r="GZ25" s="41"/>
      <c r="HA25" s="41"/>
      <c r="HB25" s="41"/>
      <c r="HC25" s="41"/>
      <c r="HD25" s="41"/>
      <c r="HE25" s="41"/>
      <c r="HF25" s="41"/>
      <c r="HG25" s="41"/>
      <c r="HH25" s="41"/>
      <c r="HI25" s="41"/>
      <c r="HJ25" s="41"/>
      <c r="HK25" s="41"/>
      <c r="HL25" s="41"/>
      <c r="HM25" s="41"/>
      <c r="HN25" s="41"/>
      <c r="HO25" s="41"/>
      <c r="HP25" s="41"/>
      <c r="HQ25" s="41"/>
      <c r="HR25" s="41"/>
      <c r="HS25" s="41"/>
      <c r="HT25" s="41"/>
      <c r="HU25" s="41"/>
      <c r="HV25" s="41"/>
      <c r="HW25" s="41"/>
      <c r="HX25" s="41"/>
      <c r="HY25" s="41"/>
      <c r="HZ25" s="41"/>
      <c r="IA25" s="41"/>
      <c r="IB25" s="41"/>
      <c r="IC25" s="41"/>
      <c r="ID25" s="41"/>
      <c r="IE25" s="41"/>
      <c r="IF25" s="41"/>
      <c r="IG25" s="41"/>
      <c r="IH25" s="41"/>
      <c r="II25" s="41"/>
      <c r="IJ25" s="41"/>
      <c r="IK25" s="41"/>
      <c r="IL25" s="41"/>
      <c r="IM25" s="41"/>
      <c r="IN25" s="41"/>
      <c r="IO25" s="41"/>
      <c r="IP25" s="41"/>
      <c r="IQ25" s="41"/>
      <c r="IR25" s="41"/>
      <c r="IS25" s="41"/>
      <c r="IT25" s="41"/>
    </row>
    <row r="26" spans="1:254" s="1" customFormat="1" ht="21" customHeight="1">
      <c r="A26" s="100"/>
      <c r="B26" s="14"/>
      <c r="C26" s="99" t="s">
        <v>78</v>
      </c>
      <c r="D26" s="93">
        <v>0</v>
      </c>
      <c r="E26" s="95">
        <v>0</v>
      </c>
      <c r="F26" s="93">
        <v>0</v>
      </c>
      <c r="G26" s="96"/>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c r="DB26" s="41"/>
      <c r="DC26" s="41"/>
      <c r="DD26" s="41"/>
      <c r="DE26" s="41"/>
      <c r="DF26" s="41"/>
      <c r="DG26" s="41"/>
      <c r="DH26" s="41"/>
      <c r="DI26" s="41"/>
      <c r="DJ26" s="41"/>
      <c r="DK26" s="41"/>
      <c r="DL26" s="41"/>
      <c r="DM26" s="41"/>
      <c r="DN26" s="41"/>
      <c r="DO26" s="41"/>
      <c r="DP26" s="41"/>
      <c r="DQ26" s="41"/>
      <c r="DR26" s="41"/>
      <c r="DS26" s="41"/>
      <c r="DT26" s="41"/>
      <c r="DU26" s="41"/>
      <c r="DV26" s="41"/>
      <c r="DW26" s="41"/>
      <c r="DX26" s="41"/>
      <c r="DY26" s="41"/>
      <c r="DZ26" s="41"/>
      <c r="EA26" s="41"/>
      <c r="EB26" s="41"/>
      <c r="EC26" s="41"/>
      <c r="ED26" s="41"/>
      <c r="EE26" s="41"/>
      <c r="EF26" s="41"/>
      <c r="EG26" s="41"/>
      <c r="EH26" s="41"/>
      <c r="EI26" s="41"/>
      <c r="EJ26" s="41"/>
      <c r="EK26" s="41"/>
      <c r="EL26" s="41"/>
      <c r="EM26" s="41"/>
      <c r="EN26" s="41"/>
      <c r="EO26" s="41"/>
      <c r="EP26" s="41"/>
      <c r="EQ26" s="41"/>
      <c r="ER26" s="41"/>
      <c r="ES26" s="41"/>
      <c r="ET26" s="41"/>
      <c r="EU26" s="41"/>
      <c r="EV26" s="41"/>
      <c r="EW26" s="41"/>
      <c r="EX26" s="41"/>
      <c r="EY26" s="41"/>
      <c r="EZ26" s="41"/>
      <c r="FA26" s="41"/>
      <c r="FB26" s="41"/>
      <c r="FC26" s="41"/>
      <c r="FD26" s="41"/>
      <c r="FE26" s="41"/>
      <c r="FF26" s="41"/>
      <c r="FG26" s="41"/>
      <c r="FH26" s="41"/>
      <c r="FI26" s="41"/>
      <c r="FJ26" s="41"/>
      <c r="FK26" s="41"/>
      <c r="FL26" s="41"/>
      <c r="FM26" s="41"/>
      <c r="FN26" s="41"/>
      <c r="FO26" s="41"/>
      <c r="FP26" s="41"/>
      <c r="FQ26" s="41"/>
      <c r="FR26" s="41"/>
      <c r="FS26" s="41"/>
      <c r="FT26" s="41"/>
      <c r="FU26" s="41"/>
      <c r="FV26" s="41"/>
      <c r="FW26" s="41"/>
      <c r="FX26" s="41"/>
      <c r="FY26" s="41"/>
      <c r="FZ26" s="41"/>
      <c r="GA26" s="41"/>
      <c r="GB26" s="41"/>
      <c r="GC26" s="41"/>
      <c r="GD26" s="41"/>
      <c r="GE26" s="41"/>
      <c r="GF26" s="41"/>
      <c r="GG26" s="41"/>
      <c r="GH26" s="41"/>
      <c r="GI26" s="41"/>
      <c r="GJ26" s="41"/>
      <c r="GK26" s="41"/>
      <c r="GL26" s="41"/>
      <c r="GM26" s="41"/>
      <c r="GN26" s="41"/>
      <c r="GO26" s="41"/>
      <c r="GP26" s="41"/>
      <c r="GQ26" s="41"/>
      <c r="GR26" s="41"/>
      <c r="GS26" s="41"/>
      <c r="GT26" s="41"/>
      <c r="GU26" s="41"/>
      <c r="GV26" s="41"/>
      <c r="GW26" s="41"/>
      <c r="GX26" s="41"/>
      <c r="GY26" s="41"/>
      <c r="GZ26" s="41"/>
      <c r="HA26" s="41"/>
      <c r="HB26" s="41"/>
      <c r="HC26" s="41"/>
      <c r="HD26" s="41"/>
      <c r="HE26" s="41"/>
      <c r="HF26" s="41"/>
      <c r="HG26" s="41"/>
      <c r="HH26" s="41"/>
      <c r="HI26" s="41"/>
      <c r="HJ26" s="41"/>
      <c r="HK26" s="41"/>
      <c r="HL26" s="41"/>
      <c r="HM26" s="41"/>
      <c r="HN26" s="41"/>
      <c r="HO26" s="41"/>
      <c r="HP26" s="41"/>
      <c r="HQ26" s="41"/>
      <c r="HR26" s="41"/>
      <c r="HS26" s="41"/>
      <c r="HT26" s="41"/>
      <c r="HU26" s="41"/>
      <c r="HV26" s="41"/>
      <c r="HW26" s="41"/>
      <c r="HX26" s="41"/>
      <c r="HY26" s="41"/>
      <c r="HZ26" s="41"/>
      <c r="IA26" s="41"/>
      <c r="IB26" s="41"/>
      <c r="IC26" s="41"/>
      <c r="ID26" s="41"/>
      <c r="IE26" s="41"/>
      <c r="IF26" s="41"/>
      <c r="IG26" s="41"/>
      <c r="IH26" s="41"/>
      <c r="II26" s="41"/>
      <c r="IJ26" s="41"/>
      <c r="IK26" s="41"/>
      <c r="IL26" s="41"/>
      <c r="IM26" s="41"/>
      <c r="IN26" s="41"/>
      <c r="IO26" s="41"/>
      <c r="IP26" s="41"/>
      <c r="IQ26" s="41"/>
      <c r="IR26" s="41"/>
      <c r="IS26" s="41"/>
      <c r="IT26" s="41"/>
    </row>
    <row r="27" spans="1:254" s="1" customFormat="1" ht="21" customHeight="1">
      <c r="A27" s="100"/>
      <c r="B27" s="93"/>
      <c r="C27" s="99" t="s">
        <v>79</v>
      </c>
      <c r="D27" s="93">
        <v>0</v>
      </c>
      <c r="E27" s="95">
        <v>0</v>
      </c>
      <c r="F27" s="93">
        <v>0</v>
      </c>
      <c r="G27" s="96"/>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c r="DB27" s="41"/>
      <c r="DC27" s="41"/>
      <c r="DD27" s="41"/>
      <c r="DE27" s="41"/>
      <c r="DF27" s="41"/>
      <c r="DG27" s="41"/>
      <c r="DH27" s="41"/>
      <c r="DI27" s="41"/>
      <c r="DJ27" s="41"/>
      <c r="DK27" s="41"/>
      <c r="DL27" s="41"/>
      <c r="DM27" s="41"/>
      <c r="DN27" s="41"/>
      <c r="DO27" s="41"/>
      <c r="DP27" s="41"/>
      <c r="DQ27" s="41"/>
      <c r="DR27" s="41"/>
      <c r="DS27" s="41"/>
      <c r="DT27" s="41"/>
      <c r="DU27" s="41"/>
      <c r="DV27" s="41"/>
      <c r="DW27" s="41"/>
      <c r="DX27" s="41"/>
      <c r="DY27" s="41"/>
      <c r="DZ27" s="41"/>
      <c r="EA27" s="41"/>
      <c r="EB27" s="41"/>
      <c r="EC27" s="41"/>
      <c r="ED27" s="41"/>
      <c r="EE27" s="41"/>
      <c r="EF27" s="41"/>
      <c r="EG27" s="41"/>
      <c r="EH27" s="41"/>
      <c r="EI27" s="41"/>
      <c r="EJ27" s="41"/>
      <c r="EK27" s="41"/>
      <c r="EL27" s="41"/>
      <c r="EM27" s="41"/>
      <c r="EN27" s="41"/>
      <c r="EO27" s="41"/>
      <c r="EP27" s="41"/>
      <c r="EQ27" s="41"/>
      <c r="ER27" s="41"/>
      <c r="ES27" s="41"/>
      <c r="ET27" s="41"/>
      <c r="EU27" s="41"/>
      <c r="EV27" s="41"/>
      <c r="EW27" s="41"/>
      <c r="EX27" s="41"/>
      <c r="EY27" s="41"/>
      <c r="EZ27" s="41"/>
      <c r="FA27" s="41"/>
      <c r="FB27" s="41"/>
      <c r="FC27" s="41"/>
      <c r="FD27" s="41"/>
      <c r="FE27" s="41"/>
      <c r="FF27" s="41"/>
      <c r="FG27" s="41"/>
      <c r="FH27" s="41"/>
      <c r="FI27" s="41"/>
      <c r="FJ27" s="41"/>
      <c r="FK27" s="41"/>
      <c r="FL27" s="41"/>
      <c r="FM27" s="41"/>
      <c r="FN27" s="41"/>
      <c r="FO27" s="41"/>
      <c r="FP27" s="41"/>
      <c r="FQ27" s="41"/>
      <c r="FR27" s="41"/>
      <c r="FS27" s="41"/>
      <c r="FT27" s="41"/>
      <c r="FU27" s="41"/>
      <c r="FV27" s="41"/>
      <c r="FW27" s="41"/>
      <c r="FX27" s="41"/>
      <c r="FY27" s="41"/>
      <c r="FZ27" s="41"/>
      <c r="GA27" s="41"/>
      <c r="GB27" s="41"/>
      <c r="GC27" s="41"/>
      <c r="GD27" s="41"/>
      <c r="GE27" s="41"/>
      <c r="GF27" s="41"/>
      <c r="GG27" s="41"/>
      <c r="GH27" s="41"/>
      <c r="GI27" s="41"/>
      <c r="GJ27" s="41"/>
      <c r="GK27" s="41"/>
      <c r="GL27" s="41"/>
      <c r="GM27" s="41"/>
      <c r="GN27" s="41"/>
      <c r="GO27" s="41"/>
      <c r="GP27" s="41"/>
      <c r="GQ27" s="41"/>
      <c r="GR27" s="41"/>
      <c r="GS27" s="41"/>
      <c r="GT27" s="41"/>
      <c r="GU27" s="41"/>
      <c r="GV27" s="41"/>
      <c r="GW27" s="41"/>
      <c r="GX27" s="41"/>
      <c r="GY27" s="41"/>
      <c r="GZ27" s="41"/>
      <c r="HA27" s="41"/>
      <c r="HB27" s="41"/>
      <c r="HC27" s="41"/>
      <c r="HD27" s="41"/>
      <c r="HE27" s="41"/>
      <c r="HF27" s="41"/>
      <c r="HG27" s="41"/>
      <c r="HH27" s="41"/>
      <c r="HI27" s="41"/>
      <c r="HJ27" s="41"/>
      <c r="HK27" s="41"/>
      <c r="HL27" s="41"/>
      <c r="HM27" s="41"/>
      <c r="HN27" s="41"/>
      <c r="HO27" s="41"/>
      <c r="HP27" s="41"/>
      <c r="HQ27" s="41"/>
      <c r="HR27" s="41"/>
      <c r="HS27" s="41"/>
      <c r="HT27" s="41"/>
      <c r="HU27" s="41"/>
      <c r="HV27" s="41"/>
      <c r="HW27" s="41"/>
      <c r="HX27" s="41"/>
      <c r="HY27" s="41"/>
      <c r="HZ27" s="41"/>
      <c r="IA27" s="41"/>
      <c r="IB27" s="41"/>
      <c r="IC27" s="41"/>
      <c r="ID27" s="41"/>
      <c r="IE27" s="41"/>
      <c r="IF27" s="41"/>
      <c r="IG27" s="41"/>
      <c r="IH27" s="41"/>
      <c r="II27" s="41"/>
      <c r="IJ27" s="41"/>
      <c r="IK27" s="41"/>
      <c r="IL27" s="41"/>
      <c r="IM27" s="41"/>
      <c r="IN27" s="41"/>
      <c r="IO27" s="41"/>
      <c r="IP27" s="41"/>
      <c r="IQ27" s="41"/>
      <c r="IR27" s="41"/>
      <c r="IS27" s="41"/>
      <c r="IT27" s="41"/>
    </row>
    <row r="28" spans="1:254" s="1" customFormat="1" ht="21" customHeight="1">
      <c r="A28" s="104" t="s">
        <v>80</v>
      </c>
      <c r="B28" s="14">
        <v>992.51</v>
      </c>
      <c r="C28" s="105" t="s">
        <v>81</v>
      </c>
      <c r="D28" s="14">
        <v>992.51</v>
      </c>
      <c r="E28" s="53">
        <v>992.51</v>
      </c>
      <c r="F28" s="14">
        <v>0</v>
      </c>
      <c r="G28" s="96"/>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c r="EO28" s="41"/>
      <c r="EP28" s="41"/>
      <c r="EQ28" s="41"/>
      <c r="ER28" s="41"/>
      <c r="ES28" s="41"/>
      <c r="ET28" s="41"/>
      <c r="EU28" s="41"/>
      <c r="EV28" s="41"/>
      <c r="EW28" s="41"/>
      <c r="EX28" s="41"/>
      <c r="EY28" s="41"/>
      <c r="EZ28" s="41"/>
      <c r="FA28" s="41"/>
      <c r="FB28" s="41"/>
      <c r="FC28" s="41"/>
      <c r="FD28" s="41"/>
      <c r="FE28" s="41"/>
      <c r="FF28" s="41"/>
      <c r="FG28" s="41"/>
      <c r="FH28" s="41"/>
      <c r="FI28" s="41"/>
      <c r="FJ28" s="41"/>
      <c r="FK28" s="41"/>
      <c r="FL28" s="41"/>
      <c r="FM28" s="41"/>
      <c r="FN28" s="41"/>
      <c r="FO28" s="41"/>
      <c r="FP28" s="41"/>
      <c r="FQ28" s="41"/>
      <c r="FR28" s="41"/>
      <c r="FS28" s="41"/>
      <c r="FT28" s="41"/>
      <c r="FU28" s="41"/>
      <c r="FV28" s="41"/>
      <c r="FW28" s="41"/>
      <c r="FX28" s="41"/>
      <c r="FY28" s="41"/>
      <c r="FZ28" s="41"/>
      <c r="GA28" s="41"/>
      <c r="GB28" s="41"/>
      <c r="GC28" s="41"/>
      <c r="GD28" s="41"/>
      <c r="GE28" s="41"/>
      <c r="GF28" s="41"/>
      <c r="GG28" s="41"/>
      <c r="GH28" s="41"/>
      <c r="GI28" s="41"/>
      <c r="GJ28" s="41"/>
      <c r="GK28" s="41"/>
      <c r="GL28" s="41"/>
      <c r="GM28" s="41"/>
      <c r="GN28" s="41"/>
      <c r="GO28" s="41"/>
      <c r="GP28" s="41"/>
      <c r="GQ28" s="41"/>
      <c r="GR28" s="41"/>
      <c r="GS28" s="41"/>
      <c r="GT28" s="41"/>
      <c r="GU28" s="41"/>
      <c r="GV28" s="41"/>
      <c r="GW28" s="41"/>
      <c r="GX28" s="41"/>
      <c r="GY28" s="41"/>
      <c r="GZ28" s="41"/>
      <c r="HA28" s="41"/>
      <c r="HB28" s="41"/>
      <c r="HC28" s="41"/>
      <c r="HD28" s="41"/>
      <c r="HE28" s="41"/>
      <c r="HF28" s="41"/>
      <c r="HG28" s="41"/>
      <c r="HH28" s="41"/>
      <c r="HI28" s="41"/>
      <c r="HJ28" s="41"/>
      <c r="HK28" s="41"/>
      <c r="HL28" s="41"/>
      <c r="HM28" s="41"/>
      <c r="HN28" s="41"/>
      <c r="HO28" s="41"/>
      <c r="HP28" s="41"/>
      <c r="HQ28" s="41"/>
      <c r="HR28" s="41"/>
      <c r="HS28" s="41"/>
      <c r="HT28" s="41"/>
      <c r="HU28" s="41"/>
      <c r="HV28" s="41"/>
      <c r="HW28" s="41"/>
      <c r="HX28" s="41"/>
      <c r="HY28" s="41"/>
      <c r="HZ28" s="41"/>
      <c r="IA28" s="41"/>
      <c r="IB28" s="41"/>
      <c r="IC28" s="41"/>
      <c r="ID28" s="41"/>
      <c r="IE28" s="41"/>
      <c r="IF28" s="41"/>
      <c r="IG28" s="41"/>
      <c r="IH28" s="41"/>
      <c r="II28" s="41"/>
      <c r="IJ28" s="41"/>
      <c r="IK28" s="41"/>
      <c r="IL28" s="41"/>
      <c r="IM28" s="41"/>
      <c r="IN28" s="41"/>
      <c r="IO28" s="41"/>
      <c r="IP28" s="41"/>
      <c r="IQ28" s="41"/>
      <c r="IR28" s="41"/>
      <c r="IS28" s="41"/>
      <c r="IT28" s="41"/>
    </row>
    <row r="29" spans="1:254" ht="21" customHeight="1">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3"/>
      <c r="GM29" s="43"/>
      <c r="GN29" s="43"/>
      <c r="GO29" s="43"/>
      <c r="GP29" s="43"/>
      <c r="GQ29" s="43"/>
      <c r="GR29" s="43"/>
      <c r="GS29" s="43"/>
      <c r="GT29" s="43"/>
      <c r="GU29" s="43"/>
      <c r="GV29" s="43"/>
      <c r="GW29" s="43"/>
      <c r="GX29" s="43"/>
      <c r="GY29" s="43"/>
      <c r="GZ29" s="43"/>
      <c r="HA29" s="43"/>
      <c r="HB29" s="43"/>
      <c r="HC29" s="43"/>
      <c r="HD29" s="43"/>
      <c r="HE29" s="43"/>
      <c r="HF29" s="43"/>
      <c r="HG29" s="43"/>
      <c r="HH29" s="43"/>
      <c r="HI29" s="43"/>
      <c r="HJ29" s="43"/>
      <c r="HK29" s="43"/>
      <c r="HL29" s="43"/>
      <c r="HM29" s="43"/>
      <c r="HN29" s="43"/>
      <c r="HO29" s="43"/>
      <c r="HP29" s="43"/>
      <c r="HQ29" s="43"/>
      <c r="HR29" s="43"/>
      <c r="HS29" s="43"/>
      <c r="HT29" s="43"/>
      <c r="HU29" s="43"/>
      <c r="HV29" s="43"/>
      <c r="HW29" s="43"/>
      <c r="HX29" s="43"/>
      <c r="HY29" s="43"/>
      <c r="HZ29" s="43"/>
      <c r="IA29" s="43"/>
      <c r="IB29" s="43"/>
      <c r="IC29" s="43"/>
      <c r="ID29" s="43"/>
      <c r="IE29" s="43"/>
      <c r="IF29" s="43"/>
      <c r="IG29" s="43"/>
      <c r="IH29" s="43"/>
      <c r="II29" s="43"/>
      <c r="IJ29" s="43"/>
      <c r="IK29" s="43"/>
      <c r="IL29" s="43"/>
      <c r="IM29" s="43"/>
      <c r="IN29" s="43"/>
      <c r="IO29" s="43"/>
      <c r="IP29" s="43"/>
      <c r="IQ29" s="43"/>
      <c r="IR29" s="43"/>
      <c r="IS29" s="43"/>
      <c r="IT29" s="43"/>
    </row>
    <row r="30" spans="1:254" ht="21" customHeight="1">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c r="GB30" s="43"/>
      <c r="GC30" s="43"/>
      <c r="GD30" s="43"/>
      <c r="GE30" s="43"/>
      <c r="GF30" s="43"/>
      <c r="GG30" s="43"/>
      <c r="GH30" s="43"/>
      <c r="GI30" s="43"/>
      <c r="GJ30" s="43"/>
      <c r="GK30" s="43"/>
      <c r="GL30" s="43"/>
      <c r="GM30" s="43"/>
      <c r="GN30" s="43"/>
      <c r="GO30" s="43"/>
      <c r="GP30" s="43"/>
      <c r="GQ30" s="43"/>
      <c r="GR30" s="43"/>
      <c r="GS30" s="43"/>
      <c r="GT30" s="43"/>
      <c r="GU30" s="43"/>
      <c r="GV30" s="43"/>
      <c r="GW30" s="43"/>
      <c r="GX30" s="43"/>
      <c r="GY30" s="43"/>
      <c r="GZ30" s="43"/>
      <c r="HA30" s="43"/>
      <c r="HB30" s="43"/>
      <c r="HC30" s="43"/>
      <c r="HD30" s="43"/>
      <c r="HE30" s="43"/>
      <c r="HF30" s="43"/>
      <c r="HG30" s="43"/>
      <c r="HH30" s="43"/>
      <c r="HI30" s="43"/>
      <c r="HJ30" s="43"/>
      <c r="HK30" s="43"/>
      <c r="HL30" s="43"/>
      <c r="HM30" s="43"/>
      <c r="HN30" s="43"/>
      <c r="HO30" s="43"/>
      <c r="HP30" s="43"/>
      <c r="HQ30" s="43"/>
      <c r="HR30" s="43"/>
      <c r="HS30" s="43"/>
      <c r="HT30" s="43"/>
      <c r="HU30" s="43"/>
      <c r="HV30" s="43"/>
      <c r="HW30" s="43"/>
      <c r="HX30" s="43"/>
      <c r="HY30" s="43"/>
      <c r="HZ30" s="43"/>
      <c r="IA30" s="43"/>
      <c r="IB30" s="43"/>
      <c r="IC30" s="43"/>
      <c r="ID30" s="43"/>
      <c r="IE30" s="43"/>
      <c r="IF30" s="43"/>
      <c r="IG30" s="43"/>
      <c r="IH30" s="43"/>
      <c r="II30" s="43"/>
      <c r="IJ30" s="43"/>
      <c r="IK30" s="43"/>
      <c r="IL30" s="43"/>
      <c r="IM30" s="43"/>
      <c r="IN30" s="43"/>
      <c r="IO30" s="43"/>
      <c r="IP30" s="43"/>
      <c r="IQ30" s="43"/>
      <c r="IR30" s="43"/>
      <c r="IS30" s="43"/>
      <c r="IT30" s="43"/>
    </row>
    <row r="31" spans="1:254" ht="21" customHeight="1">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c r="EV31" s="43"/>
      <c r="EW31" s="43"/>
      <c r="EX31" s="43"/>
      <c r="EY31" s="43"/>
      <c r="EZ31" s="43"/>
      <c r="FA31" s="43"/>
      <c r="FB31" s="43"/>
      <c r="FC31" s="43"/>
      <c r="FD31" s="43"/>
      <c r="FE31" s="43"/>
      <c r="FF31" s="43"/>
      <c r="FG31" s="43"/>
      <c r="FH31" s="43"/>
      <c r="FI31" s="43"/>
      <c r="FJ31" s="43"/>
      <c r="FK31" s="43"/>
      <c r="FL31" s="43"/>
      <c r="FM31" s="43"/>
      <c r="FN31" s="43"/>
      <c r="FO31" s="43"/>
      <c r="FP31" s="43"/>
      <c r="FQ31" s="43"/>
      <c r="FR31" s="43"/>
      <c r="FS31" s="43"/>
      <c r="FT31" s="43"/>
      <c r="FU31" s="43"/>
      <c r="FV31" s="43"/>
      <c r="FW31" s="43"/>
      <c r="FX31" s="43"/>
      <c r="FY31" s="43"/>
      <c r="FZ31" s="43"/>
      <c r="GA31" s="43"/>
      <c r="GB31" s="43"/>
      <c r="GC31" s="43"/>
      <c r="GD31" s="43"/>
      <c r="GE31" s="43"/>
      <c r="GF31" s="43"/>
      <c r="GG31" s="43"/>
      <c r="GH31" s="43"/>
      <c r="GI31" s="43"/>
      <c r="GJ31" s="43"/>
      <c r="GK31" s="43"/>
      <c r="GL31" s="43"/>
      <c r="GM31" s="43"/>
      <c r="GN31" s="43"/>
      <c r="GO31" s="43"/>
      <c r="GP31" s="43"/>
      <c r="GQ31" s="43"/>
      <c r="GR31" s="43"/>
      <c r="GS31" s="43"/>
      <c r="GT31" s="43"/>
      <c r="GU31" s="43"/>
      <c r="GV31" s="43"/>
      <c r="GW31" s="43"/>
      <c r="GX31" s="43"/>
      <c r="GY31" s="43"/>
      <c r="GZ31" s="43"/>
      <c r="HA31" s="43"/>
      <c r="HB31" s="43"/>
      <c r="HC31" s="43"/>
      <c r="HD31" s="43"/>
      <c r="HE31" s="43"/>
      <c r="HF31" s="43"/>
      <c r="HG31" s="43"/>
      <c r="HH31" s="43"/>
      <c r="HI31" s="43"/>
      <c r="HJ31" s="43"/>
      <c r="HK31" s="43"/>
      <c r="HL31" s="43"/>
      <c r="HM31" s="43"/>
      <c r="HN31" s="43"/>
      <c r="HO31" s="43"/>
      <c r="HP31" s="43"/>
      <c r="HQ31" s="43"/>
      <c r="HR31" s="43"/>
      <c r="HS31" s="43"/>
      <c r="HT31" s="43"/>
      <c r="HU31" s="43"/>
      <c r="HV31" s="43"/>
      <c r="HW31" s="43"/>
      <c r="HX31" s="43"/>
      <c r="HY31" s="43"/>
      <c r="HZ31" s="43"/>
      <c r="IA31" s="43"/>
      <c r="IB31" s="43"/>
      <c r="IC31" s="43"/>
      <c r="ID31" s="43"/>
      <c r="IE31" s="43"/>
      <c r="IF31" s="43"/>
      <c r="IG31" s="43"/>
      <c r="IH31" s="43"/>
      <c r="II31" s="43"/>
      <c r="IJ31" s="43"/>
      <c r="IK31" s="43"/>
      <c r="IL31" s="43"/>
      <c r="IM31" s="43"/>
      <c r="IN31" s="43"/>
      <c r="IO31" s="43"/>
      <c r="IP31" s="43"/>
      <c r="IQ31" s="43"/>
      <c r="IR31" s="43"/>
      <c r="IS31" s="43"/>
      <c r="IT31" s="43"/>
    </row>
    <row r="32" spans="1:254" ht="21" customHeight="1">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c r="EO32" s="43"/>
      <c r="EP32" s="43"/>
      <c r="EQ32" s="43"/>
      <c r="ER32" s="43"/>
      <c r="ES32" s="43"/>
      <c r="ET32" s="43"/>
      <c r="EU32" s="43"/>
      <c r="EV32" s="43"/>
      <c r="EW32" s="43"/>
      <c r="EX32" s="43"/>
      <c r="EY32" s="43"/>
      <c r="EZ32" s="43"/>
      <c r="FA32" s="43"/>
      <c r="FB32" s="43"/>
      <c r="FC32" s="43"/>
      <c r="FD32" s="43"/>
      <c r="FE32" s="43"/>
      <c r="FF32" s="43"/>
      <c r="FG32" s="43"/>
      <c r="FH32" s="43"/>
      <c r="FI32" s="43"/>
      <c r="FJ32" s="43"/>
      <c r="FK32" s="43"/>
      <c r="FL32" s="43"/>
      <c r="FM32" s="43"/>
      <c r="FN32" s="43"/>
      <c r="FO32" s="43"/>
      <c r="FP32" s="43"/>
      <c r="FQ32" s="43"/>
      <c r="FR32" s="43"/>
      <c r="FS32" s="43"/>
      <c r="FT32" s="43"/>
      <c r="FU32" s="43"/>
      <c r="FV32" s="43"/>
      <c r="FW32" s="43"/>
      <c r="FX32" s="43"/>
      <c r="FY32" s="43"/>
      <c r="FZ32" s="43"/>
      <c r="GA32" s="43"/>
      <c r="GB32" s="43"/>
      <c r="GC32" s="43"/>
      <c r="GD32" s="43"/>
      <c r="GE32" s="43"/>
      <c r="GF32" s="43"/>
      <c r="GG32" s="43"/>
      <c r="GH32" s="43"/>
      <c r="GI32" s="43"/>
      <c r="GJ32" s="43"/>
      <c r="GK32" s="43"/>
      <c r="GL32" s="43"/>
      <c r="GM32" s="43"/>
      <c r="GN32" s="43"/>
      <c r="GO32" s="43"/>
      <c r="GP32" s="43"/>
      <c r="GQ32" s="43"/>
      <c r="GR32" s="43"/>
      <c r="GS32" s="43"/>
      <c r="GT32" s="43"/>
      <c r="GU32" s="43"/>
      <c r="GV32" s="43"/>
      <c r="GW32" s="43"/>
      <c r="GX32" s="43"/>
      <c r="GY32" s="43"/>
      <c r="GZ32" s="43"/>
      <c r="HA32" s="43"/>
      <c r="HB32" s="43"/>
      <c r="HC32" s="43"/>
      <c r="HD32" s="43"/>
      <c r="HE32" s="43"/>
      <c r="HF32" s="43"/>
      <c r="HG32" s="43"/>
      <c r="HH32" s="43"/>
      <c r="HI32" s="43"/>
      <c r="HJ32" s="43"/>
      <c r="HK32" s="43"/>
      <c r="HL32" s="43"/>
      <c r="HM32" s="43"/>
      <c r="HN32" s="43"/>
      <c r="HO32" s="43"/>
      <c r="HP32" s="43"/>
      <c r="HQ32" s="43"/>
      <c r="HR32" s="43"/>
      <c r="HS32" s="43"/>
      <c r="HT32" s="43"/>
      <c r="HU32" s="43"/>
      <c r="HV32" s="43"/>
      <c r="HW32" s="43"/>
      <c r="HX32" s="43"/>
      <c r="HY32" s="43"/>
      <c r="HZ32" s="43"/>
      <c r="IA32" s="43"/>
      <c r="IB32" s="43"/>
      <c r="IC32" s="43"/>
      <c r="ID32" s="43"/>
      <c r="IE32" s="43"/>
      <c r="IF32" s="43"/>
      <c r="IG32" s="43"/>
      <c r="IH32" s="43"/>
      <c r="II32" s="43"/>
      <c r="IJ32" s="43"/>
      <c r="IK32" s="43"/>
      <c r="IL32" s="43"/>
      <c r="IM32" s="43"/>
      <c r="IN32" s="43"/>
      <c r="IO32" s="43"/>
      <c r="IP32" s="43"/>
      <c r="IQ32" s="43"/>
      <c r="IR32" s="43"/>
      <c r="IS32" s="43"/>
      <c r="IT32" s="43"/>
    </row>
    <row r="33" spans="1:254" ht="21" customHeight="1">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c r="EO33" s="43"/>
      <c r="EP33" s="43"/>
      <c r="EQ33" s="43"/>
      <c r="ER33" s="43"/>
      <c r="ES33" s="43"/>
      <c r="ET33" s="43"/>
      <c r="EU33" s="43"/>
      <c r="EV33" s="43"/>
      <c r="EW33" s="43"/>
      <c r="EX33" s="43"/>
      <c r="EY33" s="43"/>
      <c r="EZ33" s="43"/>
      <c r="FA33" s="43"/>
      <c r="FB33" s="43"/>
      <c r="FC33" s="43"/>
      <c r="FD33" s="43"/>
      <c r="FE33" s="43"/>
      <c r="FF33" s="43"/>
      <c r="FG33" s="43"/>
      <c r="FH33" s="43"/>
      <c r="FI33" s="43"/>
      <c r="FJ33" s="43"/>
      <c r="FK33" s="43"/>
      <c r="FL33" s="43"/>
      <c r="FM33" s="43"/>
      <c r="FN33" s="43"/>
      <c r="FO33" s="43"/>
      <c r="FP33" s="43"/>
      <c r="FQ33" s="43"/>
      <c r="FR33" s="43"/>
      <c r="FS33" s="43"/>
      <c r="FT33" s="43"/>
      <c r="FU33" s="43"/>
      <c r="FV33" s="43"/>
      <c r="FW33" s="43"/>
      <c r="FX33" s="43"/>
      <c r="FY33" s="43"/>
      <c r="FZ33" s="43"/>
      <c r="GA33" s="43"/>
      <c r="GB33" s="43"/>
      <c r="GC33" s="43"/>
      <c r="GD33" s="43"/>
      <c r="GE33" s="43"/>
      <c r="GF33" s="43"/>
      <c r="GG33" s="43"/>
      <c r="GH33" s="43"/>
      <c r="GI33" s="43"/>
      <c r="GJ33" s="43"/>
      <c r="GK33" s="43"/>
      <c r="GL33" s="43"/>
      <c r="GM33" s="43"/>
      <c r="GN33" s="43"/>
      <c r="GO33" s="43"/>
      <c r="GP33" s="43"/>
      <c r="GQ33" s="43"/>
      <c r="GR33" s="43"/>
      <c r="GS33" s="43"/>
      <c r="GT33" s="43"/>
      <c r="GU33" s="43"/>
      <c r="GV33" s="43"/>
      <c r="GW33" s="43"/>
      <c r="GX33" s="43"/>
      <c r="GY33" s="43"/>
      <c r="GZ33" s="43"/>
      <c r="HA33" s="43"/>
      <c r="HB33" s="43"/>
      <c r="HC33" s="43"/>
      <c r="HD33" s="43"/>
      <c r="HE33" s="43"/>
      <c r="HF33" s="43"/>
      <c r="HG33" s="43"/>
      <c r="HH33" s="43"/>
      <c r="HI33" s="43"/>
      <c r="HJ33" s="43"/>
      <c r="HK33" s="43"/>
      <c r="HL33" s="43"/>
      <c r="HM33" s="43"/>
      <c r="HN33" s="43"/>
      <c r="HO33" s="43"/>
      <c r="HP33" s="43"/>
      <c r="HQ33" s="43"/>
      <c r="HR33" s="43"/>
      <c r="HS33" s="43"/>
      <c r="HT33" s="43"/>
      <c r="HU33" s="43"/>
      <c r="HV33" s="43"/>
      <c r="HW33" s="43"/>
      <c r="HX33" s="43"/>
      <c r="HY33" s="43"/>
      <c r="HZ33" s="43"/>
      <c r="IA33" s="43"/>
      <c r="IB33" s="43"/>
      <c r="IC33" s="43"/>
      <c r="ID33" s="43"/>
      <c r="IE33" s="43"/>
      <c r="IF33" s="43"/>
      <c r="IG33" s="43"/>
      <c r="IH33" s="43"/>
      <c r="II33" s="43"/>
      <c r="IJ33" s="43"/>
      <c r="IK33" s="43"/>
      <c r="IL33" s="43"/>
      <c r="IM33" s="43"/>
      <c r="IN33" s="43"/>
      <c r="IO33" s="43"/>
      <c r="IP33" s="43"/>
      <c r="IQ33" s="43"/>
      <c r="IR33" s="43"/>
      <c r="IS33" s="43"/>
      <c r="IT33" s="43"/>
    </row>
    <row r="34" spans="1:254" ht="21" customHeight="1">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c r="EO34" s="43"/>
      <c r="EP34" s="43"/>
      <c r="EQ34" s="43"/>
      <c r="ER34" s="43"/>
      <c r="ES34" s="43"/>
      <c r="ET34" s="43"/>
      <c r="EU34" s="43"/>
      <c r="EV34" s="43"/>
      <c r="EW34" s="43"/>
      <c r="EX34" s="43"/>
      <c r="EY34" s="43"/>
      <c r="EZ34" s="43"/>
      <c r="FA34" s="43"/>
      <c r="FB34" s="43"/>
      <c r="FC34" s="43"/>
      <c r="FD34" s="43"/>
      <c r="FE34" s="43"/>
      <c r="FF34" s="43"/>
      <c r="FG34" s="43"/>
      <c r="FH34" s="43"/>
      <c r="FI34" s="43"/>
      <c r="FJ34" s="43"/>
      <c r="FK34" s="43"/>
      <c r="FL34" s="43"/>
      <c r="FM34" s="43"/>
      <c r="FN34" s="43"/>
      <c r="FO34" s="43"/>
      <c r="FP34" s="43"/>
      <c r="FQ34" s="43"/>
      <c r="FR34" s="43"/>
      <c r="FS34" s="43"/>
      <c r="FT34" s="43"/>
      <c r="FU34" s="43"/>
      <c r="FV34" s="43"/>
      <c r="FW34" s="43"/>
      <c r="FX34" s="43"/>
      <c r="FY34" s="43"/>
      <c r="FZ34" s="43"/>
      <c r="GA34" s="43"/>
      <c r="GB34" s="43"/>
      <c r="GC34" s="43"/>
      <c r="GD34" s="43"/>
      <c r="GE34" s="43"/>
      <c r="GF34" s="43"/>
      <c r="GG34" s="43"/>
      <c r="GH34" s="43"/>
      <c r="GI34" s="43"/>
      <c r="GJ34" s="43"/>
      <c r="GK34" s="43"/>
      <c r="GL34" s="43"/>
      <c r="GM34" s="43"/>
      <c r="GN34" s="43"/>
      <c r="GO34" s="43"/>
      <c r="GP34" s="43"/>
      <c r="GQ34" s="43"/>
      <c r="GR34" s="43"/>
      <c r="GS34" s="43"/>
      <c r="GT34" s="43"/>
      <c r="GU34" s="43"/>
      <c r="GV34" s="43"/>
      <c r="GW34" s="43"/>
      <c r="GX34" s="43"/>
      <c r="GY34" s="43"/>
      <c r="GZ34" s="43"/>
      <c r="HA34" s="43"/>
      <c r="HB34" s="43"/>
      <c r="HC34" s="43"/>
      <c r="HD34" s="43"/>
      <c r="HE34" s="43"/>
      <c r="HF34" s="43"/>
      <c r="HG34" s="43"/>
      <c r="HH34" s="43"/>
      <c r="HI34" s="43"/>
      <c r="HJ34" s="43"/>
      <c r="HK34" s="43"/>
      <c r="HL34" s="43"/>
      <c r="HM34" s="43"/>
      <c r="HN34" s="43"/>
      <c r="HO34" s="43"/>
      <c r="HP34" s="43"/>
      <c r="HQ34" s="43"/>
      <c r="HR34" s="43"/>
      <c r="HS34" s="43"/>
      <c r="HT34" s="43"/>
      <c r="HU34" s="43"/>
      <c r="HV34" s="43"/>
      <c r="HW34" s="43"/>
      <c r="HX34" s="43"/>
      <c r="HY34" s="43"/>
      <c r="HZ34" s="43"/>
      <c r="IA34" s="43"/>
      <c r="IB34" s="43"/>
      <c r="IC34" s="43"/>
      <c r="ID34" s="43"/>
      <c r="IE34" s="43"/>
      <c r="IF34" s="43"/>
      <c r="IG34" s="43"/>
      <c r="IH34" s="43"/>
      <c r="II34" s="43"/>
      <c r="IJ34" s="43"/>
      <c r="IK34" s="43"/>
      <c r="IL34" s="43"/>
      <c r="IM34" s="43"/>
      <c r="IN34" s="43"/>
      <c r="IO34" s="43"/>
      <c r="IP34" s="43"/>
      <c r="IQ34" s="43"/>
      <c r="IR34" s="43"/>
      <c r="IS34" s="43"/>
      <c r="IT34" s="43"/>
    </row>
  </sheetData>
  <mergeCells count="2">
    <mergeCell ref="A2:F2"/>
    <mergeCell ref="A3:C3"/>
  </mergeCells>
  <phoneticPr fontId="0" type="noConversion"/>
  <printOptions horizontalCentered="1"/>
  <pageMargins left="0.19685039370078736" right="0.19685039370078736" top="0.78740157480314943" bottom="0.59055118110236215" header="2.3762664233315036E-311" footer="0"/>
  <pageSetup paperSize="9" scale="75" orientation="landscape"/>
  <headerFooter alignWithMargins="0">
    <oddFooter>第 &amp;P 页，共 &amp;N 页</oddFooter>
  </headerFooter>
</worksheet>
</file>

<file path=xl/worksheets/sheet13.xml><?xml version="1.0" encoding="utf-8"?>
<worksheet xmlns="http://schemas.openxmlformats.org/spreadsheetml/2006/main" xmlns:r="http://schemas.openxmlformats.org/officeDocument/2006/relationships">
  <dimension ref="A1:U19"/>
  <sheetViews>
    <sheetView showGridLines="0" showZeros="0" topLeftCell="A10" workbookViewId="0">
      <selection activeCell="J12" sqref="J12"/>
    </sheetView>
  </sheetViews>
  <sheetFormatPr defaultColWidth="9.1640625" defaultRowHeight="12.75" customHeight="1"/>
  <cols>
    <col min="1" max="1" width="10.1640625" customWidth="1"/>
    <col min="2" max="3" width="7.6640625" customWidth="1"/>
    <col min="4" max="4" width="29.6640625" customWidth="1"/>
    <col min="5" max="5" width="16.5" customWidth="1"/>
    <col min="6" max="6" width="13.1640625" customWidth="1"/>
    <col min="7" max="9" width="11.5" customWidth="1"/>
    <col min="10" max="10" width="14.5" customWidth="1"/>
    <col min="11" max="16" width="11.83203125" customWidth="1"/>
    <col min="17" max="17" width="12.1640625" customWidth="1"/>
    <col min="18" max="19" width="11.83203125" customWidth="1"/>
  </cols>
  <sheetData>
    <row r="1" spans="1:21" ht="23.25" customHeight="1">
      <c r="A1" s="2" t="s">
        <v>236</v>
      </c>
      <c r="B1" s="55"/>
      <c r="C1" s="55"/>
      <c r="D1" s="55"/>
      <c r="E1" s="55"/>
      <c r="F1" s="55"/>
      <c r="G1" s="55"/>
      <c r="H1" s="55"/>
      <c r="I1" s="55"/>
      <c r="J1" s="55"/>
      <c r="K1" s="55"/>
      <c r="L1" s="55"/>
      <c r="M1" s="55"/>
      <c r="N1" s="55"/>
      <c r="O1" s="55"/>
      <c r="Q1" s="43"/>
      <c r="R1" s="43"/>
      <c r="S1" s="19"/>
      <c r="T1" s="43"/>
      <c r="U1" s="43"/>
    </row>
    <row r="2" spans="1:21" ht="23.25" customHeight="1">
      <c r="A2" s="56" t="s">
        <v>237</v>
      </c>
      <c r="B2" s="56"/>
      <c r="C2" s="56"/>
      <c r="D2" s="56"/>
      <c r="E2" s="56"/>
      <c r="F2" s="56"/>
      <c r="G2" s="56"/>
      <c r="H2" s="56"/>
      <c r="I2" s="56"/>
      <c r="J2" s="56"/>
      <c r="K2" s="56"/>
      <c r="L2" s="56"/>
      <c r="M2" s="56"/>
      <c r="N2" s="56"/>
      <c r="O2" s="56"/>
      <c r="P2" s="56"/>
      <c r="Q2" s="56"/>
      <c r="R2" s="56"/>
      <c r="S2" s="56"/>
      <c r="T2" s="43"/>
      <c r="U2" s="43"/>
    </row>
    <row r="3" spans="1:21" ht="23.25" customHeight="1">
      <c r="A3" s="133" t="s">
        <v>2</v>
      </c>
      <c r="B3" s="134"/>
      <c r="C3" s="134"/>
      <c r="D3" s="134"/>
      <c r="E3" s="134"/>
      <c r="F3" s="134"/>
      <c r="G3" s="134"/>
      <c r="H3" s="134"/>
      <c r="I3" s="134"/>
      <c r="J3" s="55"/>
      <c r="K3" s="55"/>
      <c r="L3" s="55"/>
      <c r="M3" s="55"/>
      <c r="N3" s="55"/>
      <c r="O3" s="55"/>
      <c r="Q3" s="43"/>
      <c r="R3" s="43"/>
      <c r="S3" s="54" t="s">
        <v>88</v>
      </c>
      <c r="T3" s="43"/>
      <c r="U3" s="43"/>
    </row>
    <row r="4" spans="1:21" ht="23.25" customHeight="1">
      <c r="A4" s="152" t="s">
        <v>138</v>
      </c>
      <c r="B4" s="152"/>
      <c r="C4" s="152"/>
      <c r="D4" s="152"/>
      <c r="E4" s="154" t="s">
        <v>139</v>
      </c>
      <c r="F4" s="136" t="s">
        <v>140</v>
      </c>
      <c r="G4" s="136"/>
      <c r="H4" s="136"/>
      <c r="I4" s="137"/>
      <c r="J4" s="145" t="s">
        <v>141</v>
      </c>
      <c r="K4" s="146"/>
      <c r="L4" s="146"/>
      <c r="M4" s="146"/>
      <c r="N4" s="146"/>
      <c r="O4" s="146"/>
      <c r="P4" s="146"/>
      <c r="Q4" s="146"/>
      <c r="R4" s="146"/>
      <c r="S4" s="146"/>
      <c r="T4" s="62"/>
      <c r="U4" s="62"/>
    </row>
    <row r="5" spans="1:21" ht="23.25" customHeight="1">
      <c r="A5" s="145" t="s">
        <v>109</v>
      </c>
      <c r="B5" s="145"/>
      <c r="C5" s="145"/>
      <c r="D5" s="145" t="s">
        <v>110</v>
      </c>
      <c r="E5" s="155"/>
      <c r="F5" s="145" t="s">
        <v>103</v>
      </c>
      <c r="G5" s="145" t="s">
        <v>143</v>
      </c>
      <c r="H5" s="145" t="s">
        <v>144</v>
      </c>
      <c r="I5" s="145" t="s">
        <v>145</v>
      </c>
      <c r="J5" s="144" t="s">
        <v>103</v>
      </c>
      <c r="K5" s="173" t="s">
        <v>146</v>
      </c>
      <c r="L5" s="173" t="s">
        <v>147</v>
      </c>
      <c r="M5" s="173" t="s">
        <v>148</v>
      </c>
      <c r="N5" s="173" t="s">
        <v>149</v>
      </c>
      <c r="O5" s="173" t="s">
        <v>150</v>
      </c>
      <c r="P5" s="173" t="s">
        <v>151</v>
      </c>
      <c r="Q5" s="173" t="s">
        <v>152</v>
      </c>
      <c r="R5" s="173" t="s">
        <v>153</v>
      </c>
      <c r="S5" s="153" t="s">
        <v>154</v>
      </c>
      <c r="T5" s="62"/>
      <c r="U5" s="62"/>
    </row>
    <row r="6" spans="1:21" ht="30" customHeight="1">
      <c r="A6" s="50" t="s">
        <v>111</v>
      </c>
      <c r="B6" s="50" t="s">
        <v>112</v>
      </c>
      <c r="C6" s="50" t="s">
        <v>113</v>
      </c>
      <c r="D6" s="146"/>
      <c r="E6" s="155"/>
      <c r="F6" s="145"/>
      <c r="G6" s="145"/>
      <c r="H6" s="145"/>
      <c r="I6" s="145"/>
      <c r="J6" s="144"/>
      <c r="K6" s="173"/>
      <c r="L6" s="173"/>
      <c r="M6" s="173"/>
      <c r="N6" s="173"/>
      <c r="O6" s="173"/>
      <c r="P6" s="173"/>
      <c r="Q6" s="173"/>
      <c r="R6" s="173"/>
      <c r="S6" s="153"/>
      <c r="T6" s="62"/>
      <c r="U6" s="62"/>
    </row>
    <row r="7" spans="1:21" s="1" customFormat="1" ht="27" customHeight="1">
      <c r="A7" s="60"/>
      <c r="B7" s="60"/>
      <c r="C7" s="60"/>
      <c r="D7" s="61" t="s">
        <v>103</v>
      </c>
      <c r="E7" s="15">
        <v>992.51</v>
      </c>
      <c r="F7" s="14">
        <f>G7+H7+I7</f>
        <v>992.51</v>
      </c>
      <c r="G7" s="15">
        <f>G8+G11+G17</f>
        <v>567.15</v>
      </c>
      <c r="H7" s="15">
        <f>H8+H11+H14+H17</f>
        <v>414.25</v>
      </c>
      <c r="I7" s="15">
        <f>I8+I11+I14+I17</f>
        <v>11.11</v>
      </c>
      <c r="J7" s="14"/>
      <c r="K7" s="14"/>
      <c r="L7" s="15"/>
      <c r="M7" s="15"/>
      <c r="N7" s="15"/>
      <c r="O7" s="15"/>
      <c r="P7" s="15"/>
      <c r="Q7" s="15"/>
      <c r="R7" s="15"/>
      <c r="S7" s="14"/>
      <c r="T7" s="41"/>
      <c r="U7" s="41"/>
    </row>
    <row r="8" spans="1:21" ht="27" customHeight="1">
      <c r="A8" s="60" t="s">
        <v>114</v>
      </c>
      <c r="B8" s="60"/>
      <c r="C8" s="60"/>
      <c r="D8" s="61" t="s">
        <v>115</v>
      </c>
      <c r="E8" s="15">
        <v>365.44</v>
      </c>
      <c r="F8" s="14">
        <f t="shared" ref="F8:F19" si="0">G8+H8+I8</f>
        <v>365.44</v>
      </c>
      <c r="G8" s="15">
        <v>194.64</v>
      </c>
      <c r="H8" s="15">
        <v>159.69</v>
      </c>
      <c r="I8" s="15">
        <v>11.11</v>
      </c>
      <c r="J8" s="14"/>
      <c r="K8" s="14"/>
      <c r="L8" s="15"/>
      <c r="M8" s="15"/>
      <c r="N8" s="15"/>
      <c r="O8" s="15"/>
      <c r="P8" s="15"/>
      <c r="Q8" s="15"/>
      <c r="R8" s="15"/>
      <c r="S8" s="14"/>
      <c r="T8" s="43"/>
      <c r="U8" s="43"/>
    </row>
    <row r="9" spans="1:21" ht="27" customHeight="1">
      <c r="A9" s="60" t="s">
        <v>116</v>
      </c>
      <c r="B9" s="60" t="s">
        <v>117</v>
      </c>
      <c r="C9" s="60"/>
      <c r="D9" s="61" t="s">
        <v>118</v>
      </c>
      <c r="E9" s="15">
        <v>365.44</v>
      </c>
      <c r="F9" s="14">
        <f t="shared" si="0"/>
        <v>365.44</v>
      </c>
      <c r="G9" s="15">
        <v>194.64</v>
      </c>
      <c r="H9" s="15">
        <v>159.69</v>
      </c>
      <c r="I9" s="15">
        <v>11.11</v>
      </c>
      <c r="J9" s="14"/>
      <c r="K9" s="14"/>
      <c r="L9" s="15"/>
      <c r="M9" s="15"/>
      <c r="N9" s="15"/>
      <c r="O9" s="15"/>
      <c r="P9" s="15"/>
      <c r="Q9" s="15"/>
      <c r="R9" s="15"/>
      <c r="S9" s="14"/>
      <c r="T9" s="43"/>
      <c r="U9" s="43"/>
    </row>
    <row r="10" spans="1:21" ht="27" customHeight="1">
      <c r="A10" s="60" t="s">
        <v>119</v>
      </c>
      <c r="B10" s="60" t="s">
        <v>117</v>
      </c>
      <c r="C10" s="60" t="s">
        <v>120</v>
      </c>
      <c r="D10" s="61" t="s">
        <v>121</v>
      </c>
      <c r="E10" s="15">
        <v>365.44</v>
      </c>
      <c r="F10" s="14">
        <f t="shared" si="0"/>
        <v>365.44</v>
      </c>
      <c r="G10" s="15">
        <v>194.64</v>
      </c>
      <c r="H10" s="15">
        <v>159.69</v>
      </c>
      <c r="I10" s="15">
        <v>11.11</v>
      </c>
      <c r="J10" s="14"/>
      <c r="K10" s="14"/>
      <c r="L10" s="15"/>
      <c r="M10" s="15"/>
      <c r="N10" s="15"/>
      <c r="O10" s="15"/>
      <c r="P10" s="15"/>
      <c r="Q10" s="15"/>
      <c r="R10" s="15"/>
      <c r="S10" s="14"/>
      <c r="T10" s="43"/>
      <c r="U10" s="43"/>
    </row>
    <row r="11" spans="1:21" ht="27" customHeight="1">
      <c r="A11" s="60" t="s">
        <v>122</v>
      </c>
      <c r="B11" s="60"/>
      <c r="C11" s="60"/>
      <c r="D11" s="61" t="s">
        <v>123</v>
      </c>
      <c r="E11" s="15">
        <v>70.029999999999987</v>
      </c>
      <c r="F11" s="14">
        <f t="shared" si="0"/>
        <v>70.029999999999987</v>
      </c>
      <c r="G11" s="15">
        <v>68.819999999999993</v>
      </c>
      <c r="H11" s="15">
        <v>1.21</v>
      </c>
      <c r="I11" s="14"/>
      <c r="J11" s="14"/>
      <c r="K11" s="14"/>
      <c r="L11" s="15"/>
      <c r="M11" s="15"/>
      <c r="N11" s="15"/>
      <c r="O11" s="15"/>
      <c r="P11" s="15"/>
      <c r="Q11" s="15"/>
      <c r="R11" s="15"/>
      <c r="S11" s="14"/>
      <c r="T11" s="43"/>
      <c r="U11" s="43"/>
    </row>
    <row r="12" spans="1:21" ht="27" customHeight="1">
      <c r="A12" s="60" t="s">
        <v>124</v>
      </c>
      <c r="B12" s="60" t="s">
        <v>125</v>
      </c>
      <c r="C12" s="60"/>
      <c r="D12" s="61" t="s">
        <v>126</v>
      </c>
      <c r="E12" s="15">
        <v>70.029999999999987</v>
      </c>
      <c r="F12" s="14">
        <f t="shared" si="0"/>
        <v>70.029999999999987</v>
      </c>
      <c r="G12" s="15">
        <v>68.819999999999993</v>
      </c>
      <c r="H12" s="15">
        <v>1.21</v>
      </c>
      <c r="I12" s="14"/>
      <c r="J12" s="14"/>
      <c r="K12" s="14"/>
      <c r="L12" s="15"/>
      <c r="M12" s="15"/>
      <c r="N12" s="15"/>
      <c r="O12" s="15"/>
      <c r="P12" s="15"/>
      <c r="Q12" s="15"/>
      <c r="R12" s="15"/>
      <c r="S12" s="14"/>
      <c r="T12" s="43"/>
      <c r="U12" s="43"/>
    </row>
    <row r="13" spans="1:21" ht="27" customHeight="1">
      <c r="A13" s="60" t="s">
        <v>127</v>
      </c>
      <c r="B13" s="60" t="s">
        <v>125</v>
      </c>
      <c r="C13" s="60" t="s">
        <v>120</v>
      </c>
      <c r="D13" s="61" t="s">
        <v>128</v>
      </c>
      <c r="E13" s="15">
        <v>70.029999999999987</v>
      </c>
      <c r="F13" s="14">
        <f t="shared" si="0"/>
        <v>70.029999999999987</v>
      </c>
      <c r="G13" s="15">
        <v>68.819999999999993</v>
      </c>
      <c r="H13" s="15">
        <v>1.21</v>
      </c>
      <c r="I13" s="14"/>
      <c r="J13" s="14"/>
      <c r="K13" s="14"/>
      <c r="L13" s="15"/>
      <c r="M13" s="15"/>
      <c r="N13" s="15"/>
      <c r="O13" s="15"/>
      <c r="P13" s="15"/>
      <c r="Q13" s="15"/>
      <c r="R13" s="15"/>
      <c r="S13" s="14"/>
      <c r="T13" s="43"/>
      <c r="U13" s="43"/>
    </row>
    <row r="14" spans="1:21" ht="27" customHeight="1">
      <c r="A14" s="60" t="s">
        <v>129</v>
      </c>
      <c r="B14" s="60"/>
      <c r="C14" s="60"/>
      <c r="D14" s="61" t="s">
        <v>130</v>
      </c>
      <c r="E14" s="15">
        <v>248</v>
      </c>
      <c r="F14" s="14">
        <f t="shared" si="0"/>
        <v>248</v>
      </c>
      <c r="G14" s="15"/>
      <c r="H14" s="15">
        <v>248</v>
      </c>
      <c r="I14" s="14"/>
      <c r="J14" s="14"/>
      <c r="K14" s="14"/>
      <c r="L14" s="15"/>
      <c r="M14" s="15"/>
      <c r="N14" s="15"/>
      <c r="O14" s="15"/>
      <c r="P14" s="15"/>
      <c r="Q14" s="15"/>
      <c r="R14" s="15"/>
      <c r="S14" s="14"/>
      <c r="T14" s="43"/>
      <c r="U14" s="43"/>
    </row>
    <row r="15" spans="1:21" ht="27" customHeight="1">
      <c r="A15" s="60" t="s">
        <v>129</v>
      </c>
      <c r="B15" s="60" t="s">
        <v>120</v>
      </c>
      <c r="C15" s="60"/>
      <c r="D15" s="61" t="s">
        <v>131</v>
      </c>
      <c r="E15" s="15">
        <v>248</v>
      </c>
      <c r="F15" s="14">
        <f t="shared" si="0"/>
        <v>248</v>
      </c>
      <c r="G15" s="15"/>
      <c r="H15" s="15">
        <v>248</v>
      </c>
      <c r="I15" s="14"/>
      <c r="J15" s="14"/>
      <c r="K15" s="14"/>
      <c r="L15" s="15"/>
      <c r="M15" s="15"/>
      <c r="N15" s="15"/>
      <c r="O15" s="15"/>
      <c r="P15" s="15"/>
      <c r="Q15" s="15"/>
      <c r="R15" s="15"/>
      <c r="S15" s="14"/>
      <c r="T15" s="43"/>
      <c r="U15" s="43"/>
    </row>
    <row r="16" spans="1:21" ht="27" customHeight="1">
      <c r="A16" s="60" t="s">
        <v>129</v>
      </c>
      <c r="B16" s="60" t="s">
        <v>120</v>
      </c>
      <c r="C16" s="60" t="s">
        <v>120</v>
      </c>
      <c r="D16" s="61" t="s">
        <v>132</v>
      </c>
      <c r="E16" s="15">
        <v>248</v>
      </c>
      <c r="F16" s="14">
        <f t="shared" si="0"/>
        <v>248</v>
      </c>
      <c r="G16" s="15"/>
      <c r="H16" s="15">
        <v>248</v>
      </c>
      <c r="I16" s="14"/>
      <c r="J16" s="14"/>
      <c r="K16" s="14"/>
      <c r="L16" s="15"/>
      <c r="M16" s="15"/>
      <c r="N16" s="15"/>
      <c r="O16" s="15"/>
      <c r="P16" s="15"/>
      <c r="Q16" s="15"/>
      <c r="R16" s="15"/>
      <c r="S16" s="14"/>
      <c r="T16" s="43"/>
      <c r="U16" s="43"/>
    </row>
    <row r="17" spans="1:21" ht="27" customHeight="1">
      <c r="A17" s="60" t="s">
        <v>133</v>
      </c>
      <c r="B17" s="60"/>
      <c r="C17" s="60"/>
      <c r="D17" s="61" t="s">
        <v>134</v>
      </c>
      <c r="E17" s="15">
        <v>309.04000000000002</v>
      </c>
      <c r="F17" s="14">
        <f t="shared" si="0"/>
        <v>309.04000000000002</v>
      </c>
      <c r="G17" s="15">
        <v>303.69</v>
      </c>
      <c r="H17" s="15">
        <v>5.35</v>
      </c>
      <c r="I17" s="14"/>
      <c r="J17" s="14"/>
      <c r="K17" s="14"/>
      <c r="L17" s="15"/>
      <c r="M17" s="15"/>
      <c r="N17" s="15"/>
      <c r="O17" s="15"/>
      <c r="P17" s="15"/>
      <c r="Q17" s="15"/>
      <c r="R17" s="15"/>
      <c r="S17" s="14"/>
      <c r="T17" s="43"/>
      <c r="U17" s="43"/>
    </row>
    <row r="18" spans="1:21" ht="27" customHeight="1">
      <c r="A18" s="60" t="s">
        <v>133</v>
      </c>
      <c r="B18" s="60" t="s">
        <v>120</v>
      </c>
      <c r="C18" s="60"/>
      <c r="D18" s="61" t="s">
        <v>135</v>
      </c>
      <c r="E18" s="15">
        <v>309.04000000000002</v>
      </c>
      <c r="F18" s="14">
        <f t="shared" si="0"/>
        <v>309.04000000000002</v>
      </c>
      <c r="G18" s="15">
        <v>303.69</v>
      </c>
      <c r="H18" s="15">
        <v>5.35</v>
      </c>
      <c r="I18" s="14"/>
      <c r="J18" s="14"/>
      <c r="K18" s="14"/>
      <c r="L18" s="15"/>
      <c r="M18" s="15"/>
      <c r="N18" s="15"/>
      <c r="O18" s="15"/>
      <c r="P18" s="15"/>
      <c r="Q18" s="15"/>
      <c r="R18" s="15"/>
      <c r="S18" s="14"/>
      <c r="T18" s="43"/>
      <c r="U18" s="43"/>
    </row>
    <row r="19" spans="1:21" ht="27" customHeight="1">
      <c r="A19" s="60" t="s">
        <v>133</v>
      </c>
      <c r="B19" s="60" t="s">
        <v>120</v>
      </c>
      <c r="C19" s="60" t="s">
        <v>120</v>
      </c>
      <c r="D19" s="61" t="s">
        <v>132</v>
      </c>
      <c r="E19" s="15">
        <v>309.04000000000002</v>
      </c>
      <c r="F19" s="14">
        <f t="shared" si="0"/>
        <v>309.04000000000002</v>
      </c>
      <c r="G19" s="15">
        <v>303.69</v>
      </c>
      <c r="H19" s="15">
        <v>5.35</v>
      </c>
      <c r="I19" s="14"/>
      <c r="J19" s="14"/>
      <c r="K19" s="14"/>
      <c r="L19" s="15"/>
      <c r="M19" s="15"/>
      <c r="N19" s="15"/>
      <c r="O19" s="15"/>
      <c r="P19" s="15"/>
      <c r="Q19" s="15"/>
      <c r="R19" s="15"/>
      <c r="S19" s="14"/>
    </row>
  </sheetData>
  <mergeCells count="21">
    <mergeCell ref="O5:O6"/>
    <mergeCell ref="P5:P6"/>
    <mergeCell ref="Q5:Q6"/>
    <mergeCell ref="R5:R6"/>
    <mergeCell ref="S5:S6"/>
    <mergeCell ref="I5:I6"/>
    <mergeCell ref="J5:J6"/>
    <mergeCell ref="K5:K6"/>
    <mergeCell ref="L5:L6"/>
    <mergeCell ref="M5:M6"/>
    <mergeCell ref="N5:N6"/>
    <mergeCell ref="A3:I3"/>
    <mergeCell ref="A4:D4"/>
    <mergeCell ref="F4:I4"/>
    <mergeCell ref="J4:S4"/>
    <mergeCell ref="A5:C5"/>
    <mergeCell ref="D5:D6"/>
    <mergeCell ref="E4:E6"/>
    <mergeCell ref="F5:F6"/>
    <mergeCell ref="G5:G6"/>
    <mergeCell ref="H5:H6"/>
  </mergeCells>
  <phoneticPr fontId="0" type="noConversion"/>
  <printOptions horizontalCentered="1"/>
  <pageMargins left="0.19685039370078736" right="0.19685039370078736" top="0.78740157480314943" bottom="0.59055118110236215" header="0" footer="0"/>
  <pageSetup paperSize="9" scale="70" orientation="landscape"/>
  <headerFooter alignWithMargins="0">
    <oddFooter>第 &amp;P 页，共 &amp;N 页</oddFooter>
  </headerFooter>
</worksheet>
</file>

<file path=xl/worksheets/sheet14.xml><?xml version="1.0" encoding="utf-8"?>
<worksheet xmlns="http://schemas.openxmlformats.org/spreadsheetml/2006/main" xmlns:r="http://schemas.openxmlformats.org/officeDocument/2006/relationships">
  <dimension ref="A1:I19"/>
  <sheetViews>
    <sheetView showGridLines="0" showZeros="0" workbookViewId="0">
      <selection activeCell="A8" sqref="A8:D19"/>
    </sheetView>
  </sheetViews>
  <sheetFormatPr defaultColWidth="9.1640625" defaultRowHeight="12.75" customHeight="1"/>
  <cols>
    <col min="1" max="1" width="11.6640625" customWidth="1"/>
    <col min="2" max="3" width="8.33203125" customWidth="1"/>
    <col min="4" max="4" width="35.33203125" customWidth="1"/>
    <col min="5" max="8" width="18.1640625" customWidth="1"/>
  </cols>
  <sheetData>
    <row r="1" spans="1:9" ht="25.5" customHeight="1">
      <c r="A1" s="2" t="s">
        <v>238</v>
      </c>
      <c r="B1" s="55"/>
      <c r="C1" s="55"/>
      <c r="D1" s="55"/>
      <c r="E1" s="55"/>
      <c r="F1" s="55"/>
      <c r="G1" s="55"/>
      <c r="H1" s="55"/>
      <c r="I1" s="43"/>
    </row>
    <row r="2" spans="1:9" ht="25.5" customHeight="1">
      <c r="A2" s="56" t="s">
        <v>239</v>
      </c>
      <c r="B2" s="56"/>
      <c r="C2" s="56"/>
      <c r="D2" s="56"/>
      <c r="E2" s="56"/>
      <c r="F2" s="56"/>
      <c r="G2" s="56"/>
      <c r="H2" s="56"/>
      <c r="I2" s="43"/>
    </row>
    <row r="3" spans="1:9" ht="25.5" customHeight="1">
      <c r="A3" s="39" t="s">
        <v>2</v>
      </c>
      <c r="B3" s="39"/>
      <c r="C3" s="39"/>
      <c r="D3" s="63"/>
      <c r="E3" s="63"/>
      <c r="F3" s="63"/>
      <c r="G3" s="63"/>
      <c r="H3" s="87" t="s">
        <v>88</v>
      </c>
      <c r="I3" s="43"/>
    </row>
    <row r="4" spans="1:9" ht="25.5" customHeight="1">
      <c r="A4" s="152" t="s">
        <v>138</v>
      </c>
      <c r="B4" s="152"/>
      <c r="C4" s="152"/>
      <c r="D4" s="152"/>
      <c r="E4" s="78" t="s">
        <v>140</v>
      </c>
      <c r="F4" s="88"/>
      <c r="G4" s="78"/>
      <c r="H4" s="75"/>
      <c r="I4" s="41"/>
    </row>
    <row r="5" spans="1:9" ht="25.5" customHeight="1">
      <c r="A5" s="145" t="s">
        <v>109</v>
      </c>
      <c r="B5" s="145"/>
      <c r="C5" s="145"/>
      <c r="D5" s="145" t="s">
        <v>110</v>
      </c>
      <c r="E5" s="145" t="s">
        <v>103</v>
      </c>
      <c r="F5" s="145" t="s">
        <v>143</v>
      </c>
      <c r="G5" s="145" t="s">
        <v>144</v>
      </c>
      <c r="H5" s="145" t="s">
        <v>145</v>
      </c>
      <c r="I5" s="41"/>
    </row>
    <row r="6" spans="1:9" ht="35.25" customHeight="1">
      <c r="A6" s="49" t="s">
        <v>111</v>
      </c>
      <c r="B6" s="49" t="s">
        <v>112</v>
      </c>
      <c r="C6" s="49" t="s">
        <v>113</v>
      </c>
      <c r="D6" s="145"/>
      <c r="E6" s="145"/>
      <c r="F6" s="145"/>
      <c r="G6" s="145"/>
      <c r="H6" s="145"/>
      <c r="I6" s="41"/>
    </row>
    <row r="7" spans="1:9" s="1" customFormat="1" ht="24.95" customHeight="1">
      <c r="A7" s="58"/>
      <c r="B7" s="58"/>
      <c r="C7" s="58"/>
      <c r="D7" s="59" t="s">
        <v>103</v>
      </c>
      <c r="E7" s="14">
        <f>F7+G7+H7</f>
        <v>992.51</v>
      </c>
      <c r="F7" s="15">
        <f>F8+F11+F17</f>
        <v>567.15</v>
      </c>
      <c r="G7" s="15">
        <f>G8+G11+G14+G17</f>
        <v>414.25</v>
      </c>
      <c r="H7" s="14">
        <f>H8+H11+H14+H17</f>
        <v>11.11</v>
      </c>
      <c r="I7" s="41"/>
    </row>
    <row r="8" spans="1:9" ht="24.95" customHeight="1">
      <c r="A8" s="60" t="s">
        <v>114</v>
      </c>
      <c r="B8" s="60"/>
      <c r="C8" s="60"/>
      <c r="D8" s="61" t="s">
        <v>115</v>
      </c>
      <c r="E8" s="14">
        <f t="shared" ref="E8:E19" si="0">F8+G8+H8</f>
        <v>365.44</v>
      </c>
      <c r="F8" s="15">
        <v>194.64</v>
      </c>
      <c r="G8" s="15">
        <v>159.69</v>
      </c>
      <c r="H8" s="14">
        <v>11.11</v>
      </c>
      <c r="I8" s="43"/>
    </row>
    <row r="9" spans="1:9" ht="24.95" customHeight="1">
      <c r="A9" s="60" t="s">
        <v>116</v>
      </c>
      <c r="B9" s="60" t="s">
        <v>117</v>
      </c>
      <c r="C9" s="60"/>
      <c r="D9" s="61" t="s">
        <v>118</v>
      </c>
      <c r="E9" s="14">
        <f t="shared" si="0"/>
        <v>365.44</v>
      </c>
      <c r="F9" s="15">
        <v>194.64</v>
      </c>
      <c r="G9" s="15">
        <v>159.69</v>
      </c>
      <c r="H9" s="14">
        <v>11.11</v>
      </c>
      <c r="I9" s="43"/>
    </row>
    <row r="10" spans="1:9" ht="24.95" customHeight="1">
      <c r="A10" s="60" t="s">
        <v>119</v>
      </c>
      <c r="B10" s="60" t="s">
        <v>117</v>
      </c>
      <c r="C10" s="60" t="s">
        <v>120</v>
      </c>
      <c r="D10" s="61" t="s">
        <v>121</v>
      </c>
      <c r="E10" s="14">
        <f t="shared" si="0"/>
        <v>365.44</v>
      </c>
      <c r="F10" s="15">
        <v>194.64</v>
      </c>
      <c r="G10" s="15">
        <v>159.69</v>
      </c>
      <c r="H10" s="14">
        <v>11.11</v>
      </c>
      <c r="I10" s="43"/>
    </row>
    <row r="11" spans="1:9" ht="24.95" customHeight="1">
      <c r="A11" s="60" t="s">
        <v>122</v>
      </c>
      <c r="B11" s="60"/>
      <c r="C11" s="60"/>
      <c r="D11" s="61" t="s">
        <v>123</v>
      </c>
      <c r="E11" s="14">
        <f t="shared" si="0"/>
        <v>70.029999999999987</v>
      </c>
      <c r="F11" s="15">
        <v>68.819999999999993</v>
      </c>
      <c r="G11" s="15">
        <v>1.21</v>
      </c>
      <c r="H11" s="14"/>
      <c r="I11" s="43"/>
    </row>
    <row r="12" spans="1:9" ht="24.95" customHeight="1">
      <c r="A12" s="60" t="s">
        <v>124</v>
      </c>
      <c r="B12" s="60" t="s">
        <v>125</v>
      </c>
      <c r="C12" s="60"/>
      <c r="D12" s="61" t="s">
        <v>126</v>
      </c>
      <c r="E12" s="14">
        <f t="shared" si="0"/>
        <v>70.029999999999987</v>
      </c>
      <c r="F12" s="15">
        <v>68.819999999999993</v>
      </c>
      <c r="G12" s="15">
        <v>1.21</v>
      </c>
      <c r="H12" s="14"/>
      <c r="I12" s="43"/>
    </row>
    <row r="13" spans="1:9" ht="24.95" customHeight="1">
      <c r="A13" s="60" t="s">
        <v>127</v>
      </c>
      <c r="B13" s="60" t="s">
        <v>125</v>
      </c>
      <c r="C13" s="60" t="s">
        <v>120</v>
      </c>
      <c r="D13" s="61" t="s">
        <v>128</v>
      </c>
      <c r="E13" s="14">
        <f t="shared" si="0"/>
        <v>70.029999999999987</v>
      </c>
      <c r="F13" s="15">
        <v>68.819999999999993</v>
      </c>
      <c r="G13" s="15">
        <v>1.21</v>
      </c>
      <c r="H13" s="14"/>
      <c r="I13" s="43"/>
    </row>
    <row r="14" spans="1:9" ht="24.95" customHeight="1">
      <c r="A14" s="60" t="s">
        <v>129</v>
      </c>
      <c r="B14" s="60"/>
      <c r="C14" s="60"/>
      <c r="D14" s="61" t="s">
        <v>130</v>
      </c>
      <c r="E14" s="14">
        <f t="shared" si="0"/>
        <v>248</v>
      </c>
      <c r="F14" s="15"/>
      <c r="G14" s="15">
        <v>248</v>
      </c>
      <c r="H14" s="14"/>
      <c r="I14" s="43"/>
    </row>
    <row r="15" spans="1:9" ht="24.95" customHeight="1">
      <c r="A15" s="60" t="s">
        <v>129</v>
      </c>
      <c r="B15" s="60" t="s">
        <v>120</v>
      </c>
      <c r="C15" s="60"/>
      <c r="D15" s="61" t="s">
        <v>131</v>
      </c>
      <c r="E15" s="14">
        <f t="shared" si="0"/>
        <v>248</v>
      </c>
      <c r="F15" s="15"/>
      <c r="G15" s="15">
        <v>248</v>
      </c>
      <c r="H15" s="14"/>
      <c r="I15" s="43"/>
    </row>
    <row r="16" spans="1:9" ht="24.95" customHeight="1">
      <c r="A16" s="60" t="s">
        <v>129</v>
      </c>
      <c r="B16" s="60" t="s">
        <v>120</v>
      </c>
      <c r="C16" s="60" t="s">
        <v>120</v>
      </c>
      <c r="D16" s="61" t="s">
        <v>132</v>
      </c>
      <c r="E16" s="14">
        <f t="shared" si="0"/>
        <v>248</v>
      </c>
      <c r="F16" s="15"/>
      <c r="G16" s="15">
        <v>248</v>
      </c>
      <c r="H16" s="14"/>
      <c r="I16" s="43"/>
    </row>
    <row r="17" spans="1:9" ht="24.95" customHeight="1">
      <c r="A17" s="60" t="s">
        <v>133</v>
      </c>
      <c r="B17" s="60"/>
      <c r="C17" s="60"/>
      <c r="D17" s="61" t="s">
        <v>134</v>
      </c>
      <c r="E17" s="14">
        <f t="shared" si="0"/>
        <v>309.04000000000002</v>
      </c>
      <c r="F17" s="15">
        <v>303.69</v>
      </c>
      <c r="G17" s="15">
        <v>5.35</v>
      </c>
      <c r="H17" s="14"/>
      <c r="I17" s="43"/>
    </row>
    <row r="18" spans="1:9" ht="24.95" customHeight="1">
      <c r="A18" s="60" t="s">
        <v>133</v>
      </c>
      <c r="B18" s="60" t="s">
        <v>120</v>
      </c>
      <c r="C18" s="60"/>
      <c r="D18" s="61" t="s">
        <v>135</v>
      </c>
      <c r="E18" s="14">
        <f t="shared" si="0"/>
        <v>309.04000000000002</v>
      </c>
      <c r="F18" s="15">
        <v>303.69</v>
      </c>
      <c r="G18" s="15">
        <v>5.35</v>
      </c>
      <c r="H18" s="14"/>
      <c r="I18" s="43"/>
    </row>
    <row r="19" spans="1:9" ht="24.95" customHeight="1">
      <c r="A19" s="60" t="s">
        <v>133</v>
      </c>
      <c r="B19" s="60" t="s">
        <v>120</v>
      </c>
      <c r="C19" s="60" t="s">
        <v>120</v>
      </c>
      <c r="D19" s="61" t="s">
        <v>132</v>
      </c>
      <c r="E19" s="14">
        <f t="shared" si="0"/>
        <v>309.04000000000002</v>
      </c>
      <c r="F19" s="15">
        <v>303.69</v>
      </c>
      <c r="G19" s="15">
        <v>5.35</v>
      </c>
      <c r="H19" s="14"/>
      <c r="I19" s="43"/>
    </row>
  </sheetData>
  <mergeCells count="7">
    <mergeCell ref="H5:H6"/>
    <mergeCell ref="A4:D4"/>
    <mergeCell ref="A5:C5"/>
    <mergeCell ref="D5:D6"/>
    <mergeCell ref="E5:E6"/>
    <mergeCell ref="F5:F6"/>
    <mergeCell ref="G5:G6"/>
  </mergeCells>
  <phoneticPr fontId="0" type="noConversion"/>
  <printOptions horizontalCentered="1"/>
  <pageMargins left="0.19685039370078736" right="0.19685039370078736" top="0.78740157480314943" bottom="0.59055118110236215" header="0" footer="0"/>
  <pageSetup paperSize="9" scale="80" orientation="landscape"/>
  <headerFooter alignWithMargins="0">
    <oddFooter>第 &amp;P 页，共 &amp;N 页</oddFooter>
  </headerFooter>
</worksheet>
</file>

<file path=xl/worksheets/sheet15.xml><?xml version="1.0" encoding="utf-8"?>
<worksheet xmlns="http://schemas.openxmlformats.org/spreadsheetml/2006/main" xmlns:r="http://schemas.openxmlformats.org/officeDocument/2006/relationships">
  <dimension ref="A1:X22"/>
  <sheetViews>
    <sheetView showGridLines="0" showZeros="0" topLeftCell="A4" workbookViewId="0">
      <selection activeCell="Q6" sqref="Q6:R18"/>
    </sheetView>
  </sheetViews>
  <sheetFormatPr defaultColWidth="9.1640625" defaultRowHeight="12.75" customHeight="1"/>
  <cols>
    <col min="1" max="1" width="10.1640625" customWidth="1"/>
    <col min="2" max="2" width="8.1640625" customWidth="1"/>
    <col min="3" max="3" width="6.33203125" customWidth="1"/>
    <col min="4" max="4" width="28.6640625" customWidth="1"/>
    <col min="5" max="10" width="12.1640625" customWidth="1"/>
    <col min="11" max="11" width="11.6640625" customWidth="1"/>
    <col min="12" max="14" width="12.1640625" customWidth="1"/>
    <col min="15" max="15" width="14.5" customWidth="1"/>
    <col min="16" max="17" width="12.1640625" customWidth="1"/>
    <col min="18" max="21" width="11.6640625" customWidth="1"/>
  </cols>
  <sheetData>
    <row r="1" spans="1:24" ht="23.25" customHeight="1">
      <c r="A1" s="2" t="s">
        <v>240</v>
      </c>
      <c r="B1" s="65"/>
      <c r="C1" s="65"/>
      <c r="D1" s="66"/>
      <c r="E1" s="72"/>
      <c r="F1" s="72"/>
      <c r="G1" s="72"/>
      <c r="H1" s="72"/>
      <c r="I1" s="72"/>
      <c r="J1" s="72"/>
      <c r="K1" s="72"/>
      <c r="L1" s="72"/>
      <c r="M1" s="72"/>
      <c r="N1" s="72"/>
      <c r="O1" s="66"/>
      <c r="P1" s="66"/>
      <c r="Q1" s="72"/>
      <c r="R1" s="72"/>
      <c r="S1" s="72"/>
      <c r="T1" s="159"/>
      <c r="U1" s="159"/>
      <c r="V1" s="43"/>
      <c r="W1" s="43"/>
      <c r="X1" s="43"/>
    </row>
    <row r="2" spans="1:24" ht="23.25" customHeight="1">
      <c r="A2" s="74" t="s">
        <v>241</v>
      </c>
      <c r="B2" s="74"/>
      <c r="C2" s="74"/>
      <c r="D2" s="74"/>
      <c r="E2" s="74"/>
      <c r="F2" s="74"/>
      <c r="G2" s="74"/>
      <c r="H2" s="74"/>
      <c r="I2" s="74"/>
      <c r="J2" s="74"/>
      <c r="K2" s="74"/>
      <c r="L2" s="74"/>
      <c r="M2" s="74"/>
      <c r="N2" s="74"/>
      <c r="O2" s="74"/>
      <c r="P2" s="74"/>
      <c r="Q2" s="74"/>
      <c r="R2" s="74"/>
      <c r="S2" s="74"/>
      <c r="T2" s="74"/>
      <c r="U2" s="74"/>
      <c r="V2" s="43"/>
      <c r="W2" s="43"/>
      <c r="X2" s="43"/>
    </row>
    <row r="3" spans="1:24" ht="23.25" customHeight="1">
      <c r="A3" s="160" t="s">
        <v>2</v>
      </c>
      <c r="B3" s="161"/>
      <c r="C3" s="161"/>
      <c r="D3" s="161"/>
      <c r="E3" s="161"/>
      <c r="F3" s="161"/>
      <c r="G3" s="161"/>
      <c r="H3" s="72"/>
      <c r="I3" s="72"/>
      <c r="J3" s="72"/>
      <c r="K3" s="72"/>
      <c r="L3" s="72"/>
      <c r="M3" s="72"/>
      <c r="N3" s="72"/>
      <c r="O3" s="66"/>
      <c r="P3" s="66"/>
      <c r="Q3" s="72"/>
      <c r="R3" s="72"/>
      <c r="S3" s="72"/>
      <c r="T3" s="162" t="s">
        <v>88</v>
      </c>
      <c r="U3" s="162"/>
      <c r="V3" s="43"/>
      <c r="W3" s="43"/>
      <c r="X3" s="43"/>
    </row>
    <row r="4" spans="1:24" ht="23.25" customHeight="1">
      <c r="A4" s="136" t="s">
        <v>138</v>
      </c>
      <c r="B4" s="136"/>
      <c r="C4" s="136"/>
      <c r="D4" s="150" t="s">
        <v>110</v>
      </c>
      <c r="E4" s="154" t="s">
        <v>139</v>
      </c>
      <c r="F4" s="145" t="s">
        <v>167</v>
      </c>
      <c r="G4" s="145"/>
      <c r="H4" s="145"/>
      <c r="I4" s="145"/>
      <c r="J4" s="145"/>
      <c r="K4" s="174" t="s">
        <v>168</v>
      </c>
      <c r="L4" s="175"/>
      <c r="M4" s="175"/>
      <c r="N4" s="175"/>
      <c r="O4" s="175"/>
      <c r="P4" s="176"/>
      <c r="Q4" s="174" t="s">
        <v>169</v>
      </c>
      <c r="R4" s="174" t="s">
        <v>170</v>
      </c>
      <c r="S4" s="174"/>
      <c r="T4" s="174"/>
      <c r="U4" s="174"/>
      <c r="V4" s="85"/>
      <c r="W4" s="85"/>
      <c r="X4" s="85"/>
    </row>
    <row r="5" spans="1:24" ht="45.75" customHeight="1">
      <c r="A5" s="50" t="s">
        <v>111</v>
      </c>
      <c r="B5" s="50" t="s">
        <v>112</v>
      </c>
      <c r="C5" s="50" t="s">
        <v>113</v>
      </c>
      <c r="D5" s="163"/>
      <c r="E5" s="177"/>
      <c r="F5" s="49" t="s">
        <v>103</v>
      </c>
      <c r="G5" s="49" t="s">
        <v>171</v>
      </c>
      <c r="H5" s="49" t="s">
        <v>172</v>
      </c>
      <c r="I5" s="12" t="s">
        <v>173</v>
      </c>
      <c r="J5" s="12" t="s">
        <v>174</v>
      </c>
      <c r="K5" s="82" t="s">
        <v>103</v>
      </c>
      <c r="L5" s="84" t="s">
        <v>175</v>
      </c>
      <c r="M5" s="84" t="s">
        <v>176</v>
      </c>
      <c r="N5" s="84" t="s">
        <v>177</v>
      </c>
      <c r="O5" s="84" t="s">
        <v>178</v>
      </c>
      <c r="P5" s="28" t="s">
        <v>179</v>
      </c>
      <c r="Q5" s="175"/>
      <c r="R5" s="83" t="s">
        <v>103</v>
      </c>
      <c r="S5" s="83" t="s">
        <v>180</v>
      </c>
      <c r="T5" s="83" t="s">
        <v>181</v>
      </c>
      <c r="U5" s="86" t="s">
        <v>170</v>
      </c>
      <c r="V5" s="41"/>
      <c r="W5" s="41"/>
      <c r="X5" s="41"/>
    </row>
    <row r="6" spans="1:24" s="1" customFormat="1" ht="27" customHeight="1">
      <c r="A6" s="60"/>
      <c r="B6" s="60"/>
      <c r="C6" s="60"/>
      <c r="D6" s="61" t="s">
        <v>103</v>
      </c>
      <c r="E6" s="15">
        <f>F6+K6+Q6+R6</f>
        <v>567.15000000000009</v>
      </c>
      <c r="F6" s="15">
        <f>G6+H6+I6+J6</f>
        <v>395.72</v>
      </c>
      <c r="G6" s="14">
        <f t="shared" ref="G6:J6" si="0">G7+G10+G16</f>
        <v>238.94</v>
      </c>
      <c r="H6" s="14">
        <f t="shared" si="0"/>
        <v>49.02</v>
      </c>
      <c r="I6" s="14">
        <f t="shared" si="0"/>
        <v>6.66</v>
      </c>
      <c r="J6" s="14">
        <f t="shared" si="0"/>
        <v>101.1</v>
      </c>
      <c r="K6" s="14">
        <f t="shared" ref="K6:K18" si="1">L6+M6+N6+O6+P6</f>
        <v>95.97999999999999</v>
      </c>
      <c r="L6" s="14">
        <f t="shared" ref="L6:N6" si="2">L7+L10+L16</f>
        <v>63.32</v>
      </c>
      <c r="M6" s="14">
        <f t="shared" si="2"/>
        <v>0</v>
      </c>
      <c r="N6" s="14">
        <f t="shared" si="2"/>
        <v>32.659999999999997</v>
      </c>
      <c r="O6" s="15"/>
      <c r="P6" s="15"/>
      <c r="Q6" s="14">
        <f t="shared" ref="Q6:U6" si="3">Q7+Q10+Q16</f>
        <v>47.480000000000004</v>
      </c>
      <c r="R6" s="14">
        <f t="shared" ref="R6:R18" si="4">S6+T6+U6</f>
        <v>27.97</v>
      </c>
      <c r="S6" s="14">
        <f t="shared" si="3"/>
        <v>0</v>
      </c>
      <c r="T6" s="14">
        <f t="shared" si="3"/>
        <v>0</v>
      </c>
      <c r="U6" s="14">
        <f t="shared" si="3"/>
        <v>27.97</v>
      </c>
      <c r="V6" s="41"/>
      <c r="W6" s="41"/>
      <c r="X6" s="41"/>
    </row>
    <row r="7" spans="1:24" ht="27" customHeight="1">
      <c r="A7" s="60" t="s">
        <v>114</v>
      </c>
      <c r="B7" s="60"/>
      <c r="C7" s="60"/>
      <c r="D7" s="61" t="s">
        <v>115</v>
      </c>
      <c r="E7" s="15">
        <f t="shared" ref="E7:E18" si="5">F7+K7+Q7+R7</f>
        <v>194.64999999999998</v>
      </c>
      <c r="F7" s="15">
        <f t="shared" ref="F7:F18" si="6">G7+H7+I7+J7</f>
        <v>135.54</v>
      </c>
      <c r="G7" s="14">
        <v>79.86</v>
      </c>
      <c r="H7" s="14">
        <v>49.02</v>
      </c>
      <c r="I7" s="14">
        <v>6.66</v>
      </c>
      <c r="J7" s="14"/>
      <c r="K7" s="14">
        <f t="shared" si="1"/>
        <v>32.86</v>
      </c>
      <c r="L7" s="14">
        <v>21.69</v>
      </c>
      <c r="M7" s="14"/>
      <c r="N7" s="14">
        <v>11.17</v>
      </c>
      <c r="O7" s="15"/>
      <c r="P7" s="15"/>
      <c r="Q7" s="14">
        <v>16.27</v>
      </c>
      <c r="R7" s="14">
        <f t="shared" si="4"/>
        <v>9.98</v>
      </c>
      <c r="S7" s="14">
        <v>0</v>
      </c>
      <c r="T7" s="14">
        <v>0</v>
      </c>
      <c r="U7" s="14">
        <v>9.98</v>
      </c>
      <c r="V7" s="43"/>
      <c r="W7" s="43"/>
      <c r="X7" s="43"/>
    </row>
    <row r="8" spans="1:24" ht="27" customHeight="1">
      <c r="A8" s="60" t="s">
        <v>116</v>
      </c>
      <c r="B8" s="60" t="s">
        <v>117</v>
      </c>
      <c r="C8" s="60"/>
      <c r="D8" s="61" t="s">
        <v>118</v>
      </c>
      <c r="E8" s="15">
        <f t="shared" si="5"/>
        <v>194.64999999999998</v>
      </c>
      <c r="F8" s="15">
        <f t="shared" si="6"/>
        <v>135.54</v>
      </c>
      <c r="G8" s="14">
        <v>79.86</v>
      </c>
      <c r="H8" s="14">
        <v>49.02</v>
      </c>
      <c r="I8" s="14">
        <v>6.66</v>
      </c>
      <c r="J8" s="14"/>
      <c r="K8" s="14">
        <f t="shared" si="1"/>
        <v>32.86</v>
      </c>
      <c r="L8" s="14">
        <v>21.69</v>
      </c>
      <c r="M8" s="14"/>
      <c r="N8" s="14">
        <v>11.17</v>
      </c>
      <c r="O8" s="15"/>
      <c r="P8" s="15"/>
      <c r="Q8" s="14">
        <v>16.27</v>
      </c>
      <c r="R8" s="14">
        <f t="shared" si="4"/>
        <v>9.98</v>
      </c>
      <c r="S8" s="14">
        <v>0</v>
      </c>
      <c r="T8" s="14">
        <v>0</v>
      </c>
      <c r="U8" s="14">
        <v>9.98</v>
      </c>
      <c r="V8" s="43"/>
      <c r="W8" s="43"/>
      <c r="X8" s="43"/>
    </row>
    <row r="9" spans="1:24" ht="27" customHeight="1">
      <c r="A9" s="60" t="s">
        <v>119</v>
      </c>
      <c r="B9" s="60" t="s">
        <v>117</v>
      </c>
      <c r="C9" s="60" t="s">
        <v>120</v>
      </c>
      <c r="D9" s="61" t="s">
        <v>121</v>
      </c>
      <c r="E9" s="15">
        <f t="shared" si="5"/>
        <v>194.64999999999998</v>
      </c>
      <c r="F9" s="15">
        <f t="shared" si="6"/>
        <v>135.54</v>
      </c>
      <c r="G9" s="14">
        <v>79.86</v>
      </c>
      <c r="H9" s="14">
        <v>49.02</v>
      </c>
      <c r="I9" s="14">
        <v>6.66</v>
      </c>
      <c r="J9" s="14"/>
      <c r="K9" s="14">
        <f t="shared" si="1"/>
        <v>32.86</v>
      </c>
      <c r="L9" s="14">
        <v>21.69</v>
      </c>
      <c r="M9" s="14"/>
      <c r="N9" s="14">
        <v>11.17</v>
      </c>
      <c r="O9" s="15"/>
      <c r="P9" s="15"/>
      <c r="Q9" s="14">
        <v>16.27</v>
      </c>
      <c r="R9" s="14">
        <f t="shared" si="4"/>
        <v>9.98</v>
      </c>
      <c r="S9" s="14">
        <v>0</v>
      </c>
      <c r="T9" s="14">
        <v>0</v>
      </c>
      <c r="U9" s="14">
        <v>9.98</v>
      </c>
      <c r="V9" s="43"/>
      <c r="W9" s="43"/>
      <c r="X9" s="43"/>
    </row>
    <row r="10" spans="1:24" ht="27" customHeight="1">
      <c r="A10" s="60" t="s">
        <v>122</v>
      </c>
      <c r="B10" s="60"/>
      <c r="C10" s="60"/>
      <c r="D10" s="61" t="s">
        <v>123</v>
      </c>
      <c r="E10" s="15">
        <f t="shared" si="5"/>
        <v>68.819999999999993</v>
      </c>
      <c r="F10" s="15">
        <f t="shared" si="6"/>
        <v>47.94</v>
      </c>
      <c r="G10" s="14">
        <v>29.73</v>
      </c>
      <c r="H10" s="14"/>
      <c r="I10" s="15"/>
      <c r="J10" s="14">
        <v>18.21</v>
      </c>
      <c r="K10" s="14">
        <f t="shared" si="1"/>
        <v>11.629999999999999</v>
      </c>
      <c r="L10" s="14">
        <v>7.67</v>
      </c>
      <c r="M10" s="14"/>
      <c r="N10" s="14">
        <v>3.96</v>
      </c>
      <c r="O10" s="15"/>
      <c r="P10" s="15"/>
      <c r="Q10" s="14">
        <v>5.75</v>
      </c>
      <c r="R10" s="14">
        <f t="shared" si="4"/>
        <v>3.5</v>
      </c>
      <c r="S10" s="14">
        <v>0</v>
      </c>
      <c r="T10" s="14">
        <v>0</v>
      </c>
      <c r="U10" s="14">
        <v>3.5</v>
      </c>
      <c r="V10" s="43"/>
      <c r="W10" s="43"/>
      <c r="X10" s="43"/>
    </row>
    <row r="11" spans="1:24" ht="27" customHeight="1">
      <c r="A11" s="60" t="s">
        <v>124</v>
      </c>
      <c r="B11" s="60" t="s">
        <v>125</v>
      </c>
      <c r="C11" s="60"/>
      <c r="D11" s="61" t="s">
        <v>126</v>
      </c>
      <c r="E11" s="15">
        <f t="shared" si="5"/>
        <v>68.819999999999993</v>
      </c>
      <c r="F11" s="15">
        <f t="shared" si="6"/>
        <v>47.94</v>
      </c>
      <c r="G11" s="14">
        <v>29.73</v>
      </c>
      <c r="H11" s="14"/>
      <c r="I11" s="15"/>
      <c r="J11" s="14">
        <v>18.21</v>
      </c>
      <c r="K11" s="14">
        <f t="shared" si="1"/>
        <v>11.629999999999999</v>
      </c>
      <c r="L11" s="14">
        <v>7.67</v>
      </c>
      <c r="M11" s="14"/>
      <c r="N11" s="14">
        <v>3.96</v>
      </c>
      <c r="O11" s="15"/>
      <c r="P11" s="15"/>
      <c r="Q11" s="14">
        <v>5.75</v>
      </c>
      <c r="R11" s="14">
        <f t="shared" si="4"/>
        <v>3.5</v>
      </c>
      <c r="S11" s="14">
        <v>0</v>
      </c>
      <c r="T11" s="14">
        <v>0</v>
      </c>
      <c r="U11" s="14">
        <v>3.5</v>
      </c>
      <c r="V11" s="43"/>
      <c r="W11" s="43"/>
      <c r="X11" s="43"/>
    </row>
    <row r="12" spans="1:24" ht="27" customHeight="1">
      <c r="A12" s="60" t="s">
        <v>127</v>
      </c>
      <c r="B12" s="60" t="s">
        <v>125</v>
      </c>
      <c r="C12" s="60" t="s">
        <v>120</v>
      </c>
      <c r="D12" s="61" t="s">
        <v>128</v>
      </c>
      <c r="E12" s="15">
        <f t="shared" si="5"/>
        <v>68.819999999999993</v>
      </c>
      <c r="F12" s="15">
        <f t="shared" si="6"/>
        <v>47.94</v>
      </c>
      <c r="G12" s="14">
        <v>29.73</v>
      </c>
      <c r="H12" s="14"/>
      <c r="I12" s="15"/>
      <c r="J12" s="14">
        <v>18.21</v>
      </c>
      <c r="K12" s="14">
        <f t="shared" si="1"/>
        <v>11.629999999999999</v>
      </c>
      <c r="L12" s="14">
        <v>7.67</v>
      </c>
      <c r="M12" s="14"/>
      <c r="N12" s="14">
        <v>3.96</v>
      </c>
      <c r="O12" s="15"/>
      <c r="P12" s="15"/>
      <c r="Q12" s="14">
        <v>5.75</v>
      </c>
      <c r="R12" s="14">
        <f t="shared" si="4"/>
        <v>3.5</v>
      </c>
      <c r="S12" s="14">
        <v>0</v>
      </c>
      <c r="T12" s="14">
        <v>0</v>
      </c>
      <c r="U12" s="14">
        <v>3.5</v>
      </c>
      <c r="V12" s="43"/>
      <c r="W12" s="43"/>
      <c r="X12" s="43"/>
    </row>
    <row r="13" spans="1:24" ht="27" customHeight="1">
      <c r="A13" s="60" t="s">
        <v>129</v>
      </c>
      <c r="B13" s="60"/>
      <c r="C13" s="60"/>
      <c r="D13" s="61" t="s">
        <v>130</v>
      </c>
      <c r="E13" s="15">
        <f t="shared" si="5"/>
        <v>0</v>
      </c>
      <c r="F13" s="15">
        <f t="shared" si="6"/>
        <v>0</v>
      </c>
      <c r="G13" s="14"/>
      <c r="H13" s="14"/>
      <c r="I13" s="15"/>
      <c r="J13" s="14"/>
      <c r="K13" s="14">
        <f t="shared" si="1"/>
        <v>0</v>
      </c>
      <c r="L13" s="14"/>
      <c r="M13" s="14"/>
      <c r="N13" s="14"/>
      <c r="O13" s="15"/>
      <c r="P13" s="15"/>
      <c r="Q13" s="14"/>
      <c r="R13" s="14">
        <f t="shared" si="4"/>
        <v>0</v>
      </c>
      <c r="S13" s="14">
        <v>0</v>
      </c>
      <c r="T13" s="14">
        <v>0</v>
      </c>
      <c r="U13" s="14">
        <v>0</v>
      </c>
      <c r="V13" s="43"/>
      <c r="W13" s="43"/>
      <c r="X13" s="43"/>
    </row>
    <row r="14" spans="1:24" ht="27" customHeight="1">
      <c r="A14" s="60" t="s">
        <v>129</v>
      </c>
      <c r="B14" s="60" t="s">
        <v>120</v>
      </c>
      <c r="C14" s="60"/>
      <c r="D14" s="61" t="s">
        <v>131</v>
      </c>
      <c r="E14" s="15">
        <f t="shared" si="5"/>
        <v>0</v>
      </c>
      <c r="F14" s="15">
        <f t="shared" si="6"/>
        <v>0</v>
      </c>
      <c r="G14" s="14"/>
      <c r="H14" s="14"/>
      <c r="I14" s="15"/>
      <c r="J14" s="14"/>
      <c r="K14" s="14">
        <f t="shared" si="1"/>
        <v>0</v>
      </c>
      <c r="L14" s="14"/>
      <c r="M14" s="14"/>
      <c r="N14" s="14"/>
      <c r="O14" s="15"/>
      <c r="P14" s="15"/>
      <c r="Q14" s="14"/>
      <c r="R14" s="14">
        <f t="shared" si="4"/>
        <v>0</v>
      </c>
      <c r="S14" s="14">
        <v>0</v>
      </c>
      <c r="T14" s="14">
        <v>0</v>
      </c>
      <c r="U14" s="14">
        <v>0</v>
      </c>
      <c r="V14" s="43"/>
      <c r="W14" s="43"/>
      <c r="X14" s="43"/>
    </row>
    <row r="15" spans="1:24" ht="27" customHeight="1">
      <c r="A15" s="60" t="s">
        <v>129</v>
      </c>
      <c r="B15" s="60" t="s">
        <v>120</v>
      </c>
      <c r="C15" s="60" t="s">
        <v>120</v>
      </c>
      <c r="D15" s="61" t="s">
        <v>132</v>
      </c>
      <c r="E15" s="15">
        <f t="shared" si="5"/>
        <v>0</v>
      </c>
      <c r="F15" s="15">
        <f t="shared" si="6"/>
        <v>0</v>
      </c>
      <c r="G15" s="14"/>
      <c r="H15" s="14"/>
      <c r="I15" s="15"/>
      <c r="J15" s="14"/>
      <c r="K15" s="14">
        <f t="shared" si="1"/>
        <v>0</v>
      </c>
      <c r="L15" s="14"/>
      <c r="M15" s="14"/>
      <c r="N15" s="14"/>
      <c r="O15" s="15"/>
      <c r="P15" s="15"/>
      <c r="Q15" s="14"/>
      <c r="R15" s="14">
        <f t="shared" si="4"/>
        <v>0</v>
      </c>
      <c r="S15" s="14">
        <v>0</v>
      </c>
      <c r="T15" s="14">
        <v>0</v>
      </c>
      <c r="U15" s="14">
        <v>0</v>
      </c>
      <c r="V15" s="43"/>
      <c r="W15" s="43"/>
      <c r="X15" s="43"/>
    </row>
    <row r="16" spans="1:24" ht="27" customHeight="1">
      <c r="A16" s="60" t="s">
        <v>133</v>
      </c>
      <c r="B16" s="60"/>
      <c r="C16" s="60"/>
      <c r="D16" s="61" t="s">
        <v>134</v>
      </c>
      <c r="E16" s="15">
        <f t="shared" si="5"/>
        <v>303.68</v>
      </c>
      <c r="F16" s="15">
        <f t="shared" si="6"/>
        <v>212.24</v>
      </c>
      <c r="G16" s="14">
        <v>129.35</v>
      </c>
      <c r="H16" s="14"/>
      <c r="I16" s="15"/>
      <c r="J16" s="14">
        <v>82.89</v>
      </c>
      <c r="K16" s="14">
        <f t="shared" si="1"/>
        <v>51.49</v>
      </c>
      <c r="L16" s="14">
        <v>33.96</v>
      </c>
      <c r="M16" s="14"/>
      <c r="N16" s="14">
        <v>17.53</v>
      </c>
      <c r="O16" s="15"/>
      <c r="P16" s="15"/>
      <c r="Q16" s="14">
        <v>25.46</v>
      </c>
      <c r="R16" s="14">
        <f t="shared" si="4"/>
        <v>14.49</v>
      </c>
      <c r="S16" s="14">
        <v>0</v>
      </c>
      <c r="T16" s="14">
        <v>0</v>
      </c>
      <c r="U16" s="14">
        <v>14.49</v>
      </c>
      <c r="V16" s="43"/>
      <c r="W16" s="43"/>
      <c r="X16" s="43"/>
    </row>
    <row r="17" spans="1:24" ht="27" customHeight="1">
      <c r="A17" s="60" t="s">
        <v>133</v>
      </c>
      <c r="B17" s="60" t="s">
        <v>120</v>
      </c>
      <c r="C17" s="60"/>
      <c r="D17" s="61" t="s">
        <v>135</v>
      </c>
      <c r="E17" s="15">
        <f t="shared" si="5"/>
        <v>303.68</v>
      </c>
      <c r="F17" s="15">
        <f t="shared" si="6"/>
        <v>212.24</v>
      </c>
      <c r="G17" s="14">
        <v>129.35</v>
      </c>
      <c r="H17" s="14"/>
      <c r="I17" s="15"/>
      <c r="J17" s="14">
        <v>82.89</v>
      </c>
      <c r="K17" s="14">
        <f t="shared" si="1"/>
        <v>51.49</v>
      </c>
      <c r="L17" s="14">
        <v>33.96</v>
      </c>
      <c r="M17" s="14"/>
      <c r="N17" s="14">
        <v>17.53</v>
      </c>
      <c r="O17" s="15"/>
      <c r="P17" s="15"/>
      <c r="Q17" s="14">
        <v>25.46</v>
      </c>
      <c r="R17" s="14">
        <f t="shared" si="4"/>
        <v>14.49</v>
      </c>
      <c r="S17" s="14">
        <v>0</v>
      </c>
      <c r="T17" s="14">
        <v>0</v>
      </c>
      <c r="U17" s="14">
        <v>14.49</v>
      </c>
      <c r="V17" s="43"/>
      <c r="W17" s="43"/>
      <c r="X17" s="43"/>
    </row>
    <row r="18" spans="1:24" ht="27" customHeight="1">
      <c r="A18" s="60" t="s">
        <v>133</v>
      </c>
      <c r="B18" s="60" t="s">
        <v>120</v>
      </c>
      <c r="C18" s="60" t="s">
        <v>120</v>
      </c>
      <c r="D18" s="61" t="s">
        <v>132</v>
      </c>
      <c r="E18" s="15">
        <f t="shared" si="5"/>
        <v>303.68</v>
      </c>
      <c r="F18" s="15">
        <f t="shared" si="6"/>
        <v>212.24</v>
      </c>
      <c r="G18" s="14">
        <v>129.35</v>
      </c>
      <c r="H18" s="14"/>
      <c r="I18" s="15"/>
      <c r="J18" s="14">
        <v>82.89</v>
      </c>
      <c r="K18" s="14">
        <f t="shared" si="1"/>
        <v>51.49</v>
      </c>
      <c r="L18" s="14">
        <v>33.96</v>
      </c>
      <c r="M18" s="14"/>
      <c r="N18" s="14">
        <v>17.53</v>
      </c>
      <c r="O18" s="15"/>
      <c r="P18" s="15"/>
      <c r="Q18" s="14">
        <v>25.46</v>
      </c>
      <c r="R18" s="14">
        <f t="shared" si="4"/>
        <v>14.49</v>
      </c>
      <c r="S18" s="14">
        <v>0</v>
      </c>
      <c r="T18" s="14">
        <v>0</v>
      </c>
      <c r="U18" s="14">
        <v>14.49</v>
      </c>
      <c r="V18" s="43"/>
      <c r="W18" s="43"/>
      <c r="X18" s="43"/>
    </row>
    <row r="19" spans="1:24" ht="27" customHeight="1">
      <c r="A19" s="43"/>
      <c r="B19" s="43"/>
      <c r="C19" s="43"/>
      <c r="D19" s="43"/>
      <c r="E19" s="43"/>
      <c r="F19" s="43"/>
      <c r="G19" s="43"/>
      <c r="H19" s="43"/>
      <c r="I19" s="43"/>
      <c r="J19" s="43"/>
      <c r="K19" s="43"/>
      <c r="L19" s="43"/>
      <c r="M19" s="43"/>
      <c r="N19" s="43"/>
      <c r="O19" s="43"/>
      <c r="P19" s="43"/>
      <c r="Q19" s="43"/>
      <c r="R19" s="43"/>
      <c r="S19" s="43"/>
      <c r="T19" s="43"/>
      <c r="U19" s="43"/>
      <c r="V19" s="43"/>
      <c r="W19" s="43"/>
      <c r="X19" s="43"/>
    </row>
    <row r="20" spans="1:24" ht="27" customHeight="1">
      <c r="A20" s="43"/>
      <c r="B20" s="43"/>
      <c r="C20" s="43"/>
      <c r="D20" s="43"/>
      <c r="E20" s="43"/>
      <c r="F20" s="43"/>
      <c r="G20" s="43"/>
      <c r="H20" s="43"/>
      <c r="I20" s="43"/>
      <c r="J20" s="43"/>
      <c r="K20" s="43"/>
      <c r="L20" s="43"/>
      <c r="M20" s="43"/>
      <c r="N20" s="43"/>
      <c r="O20" s="43"/>
      <c r="P20" s="43"/>
      <c r="Q20" s="43"/>
      <c r="R20" s="43"/>
      <c r="S20" s="43"/>
      <c r="T20" s="43"/>
      <c r="U20" s="43"/>
      <c r="V20" s="43"/>
      <c r="W20" s="43"/>
      <c r="X20" s="43"/>
    </row>
    <row r="21" spans="1:24" ht="27" customHeight="1">
      <c r="A21" s="43"/>
      <c r="B21" s="43"/>
      <c r="C21" s="43"/>
      <c r="D21" s="43"/>
      <c r="E21" s="43"/>
      <c r="F21" s="43"/>
      <c r="G21" s="43"/>
      <c r="H21" s="43"/>
      <c r="I21" s="43"/>
      <c r="J21" s="43"/>
      <c r="K21" s="43"/>
      <c r="L21" s="43"/>
      <c r="M21" s="43"/>
      <c r="N21" s="43"/>
      <c r="O21" s="43"/>
      <c r="P21" s="43"/>
      <c r="Q21" s="43"/>
      <c r="R21" s="43"/>
      <c r="S21" s="43"/>
      <c r="T21" s="43"/>
      <c r="U21" s="43"/>
      <c r="V21" s="43"/>
      <c r="W21" s="43"/>
      <c r="X21" s="43"/>
    </row>
    <row r="22" spans="1:24" ht="27" customHeight="1">
      <c r="A22" s="43"/>
      <c r="B22" s="43"/>
      <c r="C22" s="43"/>
      <c r="D22" s="43"/>
      <c r="E22" s="43"/>
      <c r="F22" s="43"/>
      <c r="G22" s="43"/>
      <c r="H22" s="43"/>
      <c r="I22" s="43"/>
      <c r="J22" s="43"/>
      <c r="K22" s="43"/>
      <c r="L22" s="43"/>
      <c r="M22" s="43"/>
      <c r="N22" s="43"/>
      <c r="O22" s="43"/>
      <c r="P22" s="43"/>
      <c r="Q22" s="43"/>
      <c r="R22" s="43"/>
      <c r="S22" s="43"/>
      <c r="T22" s="43"/>
      <c r="U22" s="43"/>
      <c r="V22" s="43"/>
      <c r="W22" s="43"/>
      <c r="X22" s="43"/>
    </row>
  </sheetData>
  <mergeCells count="10">
    <mergeCell ref="T1:U1"/>
    <mergeCell ref="A3:G3"/>
    <mergeCell ref="T3:U3"/>
    <mergeCell ref="A4:C4"/>
    <mergeCell ref="F4:J4"/>
    <mergeCell ref="K4:P4"/>
    <mergeCell ref="R4:U4"/>
    <mergeCell ref="D4:D5"/>
    <mergeCell ref="E4:E5"/>
    <mergeCell ref="Q4:Q5"/>
  </mergeCells>
  <phoneticPr fontId="0" type="noConversion"/>
  <printOptions horizontalCentered="1"/>
  <pageMargins left="0.19685039370078736" right="0.19685039370078736" top="0.78740157480314943" bottom="0.59055118110236215" header="2.3762664233315036E-311" footer="0"/>
  <pageSetup paperSize="9" scale="65" orientation="landscape"/>
  <headerFooter alignWithMargins="0">
    <oddFooter>第 &amp;P 页，共 &amp;N 页</oddFooter>
  </headerFooter>
</worksheet>
</file>

<file path=xl/worksheets/sheet16.xml><?xml version="1.0" encoding="utf-8"?>
<worksheet xmlns="http://schemas.openxmlformats.org/spreadsheetml/2006/main" xmlns:r="http://schemas.openxmlformats.org/officeDocument/2006/relationships">
  <dimension ref="A1:M22"/>
  <sheetViews>
    <sheetView showGridLines="0" showZeros="0" topLeftCell="A4" workbookViewId="0">
      <selection activeCell="A7" sqref="A7:D18"/>
    </sheetView>
  </sheetViews>
  <sheetFormatPr defaultColWidth="9.1640625" defaultRowHeight="12.75" customHeight="1"/>
  <cols>
    <col min="1" max="1" width="11.5" customWidth="1"/>
    <col min="2" max="2" width="8.33203125" customWidth="1"/>
    <col min="3" max="3" width="6.6640625" customWidth="1"/>
    <col min="4" max="4" width="47.33203125" customWidth="1"/>
    <col min="5" max="5" width="17.83203125" customWidth="1"/>
    <col min="6" max="13" width="14" customWidth="1"/>
  </cols>
  <sheetData>
    <row r="1" spans="1:13" ht="23.25" customHeight="1">
      <c r="A1" s="2" t="s">
        <v>242</v>
      </c>
      <c r="B1" s="65"/>
      <c r="C1" s="65"/>
      <c r="D1" s="66"/>
      <c r="E1" s="72"/>
      <c r="F1" s="72"/>
      <c r="G1" s="72"/>
      <c r="H1" s="72"/>
      <c r="I1" s="72"/>
      <c r="J1" s="72"/>
      <c r="K1" s="72"/>
      <c r="L1" s="159"/>
      <c r="M1" s="159"/>
    </row>
    <row r="2" spans="1:13" ht="23.25" customHeight="1">
      <c r="A2" s="74" t="s">
        <v>243</v>
      </c>
      <c r="B2" s="74"/>
      <c r="C2" s="74"/>
      <c r="D2" s="74"/>
      <c r="E2" s="74"/>
      <c r="F2" s="74"/>
      <c r="G2" s="74"/>
      <c r="H2" s="74"/>
      <c r="I2" s="74"/>
      <c r="J2" s="74"/>
      <c r="K2" s="74"/>
      <c r="L2" s="74"/>
      <c r="M2" s="74"/>
    </row>
    <row r="3" spans="1:13" ht="23.25" customHeight="1">
      <c r="A3" s="160" t="s">
        <v>2</v>
      </c>
      <c r="B3" s="161"/>
      <c r="C3" s="161"/>
      <c r="D3" s="161"/>
      <c r="E3" s="161"/>
      <c r="F3" s="161"/>
      <c r="G3" s="161"/>
      <c r="H3" s="72"/>
      <c r="I3" s="72"/>
      <c r="J3" s="72"/>
      <c r="K3" s="72"/>
      <c r="L3" s="162" t="s">
        <v>88</v>
      </c>
      <c r="M3" s="162"/>
    </row>
    <row r="4" spans="1:13" ht="23.25" customHeight="1">
      <c r="A4" s="136" t="s">
        <v>138</v>
      </c>
      <c r="B4" s="136"/>
      <c r="C4" s="136"/>
      <c r="D4" s="150" t="s">
        <v>157</v>
      </c>
      <c r="E4" s="136" t="s">
        <v>139</v>
      </c>
      <c r="F4" s="145" t="s">
        <v>158</v>
      </c>
      <c r="G4" s="145"/>
      <c r="H4" s="145"/>
      <c r="I4" s="145"/>
      <c r="J4" s="145"/>
      <c r="K4" s="145" t="s">
        <v>162</v>
      </c>
      <c r="L4" s="145"/>
      <c r="M4" s="145"/>
    </row>
    <row r="5" spans="1:13" ht="36.75" customHeight="1">
      <c r="A5" s="49" t="s">
        <v>111</v>
      </c>
      <c r="B5" s="49" t="s">
        <v>112</v>
      </c>
      <c r="C5" s="49" t="s">
        <v>113</v>
      </c>
      <c r="D5" s="157"/>
      <c r="E5" s="145"/>
      <c r="F5" s="50" t="s">
        <v>103</v>
      </c>
      <c r="G5" s="50" t="s">
        <v>184</v>
      </c>
      <c r="H5" s="50" t="s">
        <v>168</v>
      </c>
      <c r="I5" s="50" t="s">
        <v>169</v>
      </c>
      <c r="J5" s="50" t="s">
        <v>170</v>
      </c>
      <c r="K5" s="50" t="s">
        <v>103</v>
      </c>
      <c r="L5" s="50" t="s">
        <v>143</v>
      </c>
      <c r="M5" s="50" t="s">
        <v>185</v>
      </c>
    </row>
    <row r="6" spans="1:13" s="1" customFormat="1" ht="27" customHeight="1">
      <c r="A6" s="58"/>
      <c r="B6" s="58"/>
      <c r="C6" s="58"/>
      <c r="D6" s="59" t="s">
        <v>103</v>
      </c>
      <c r="E6" s="15">
        <v>567.15000000000009</v>
      </c>
      <c r="F6" s="15">
        <f>G6+H6+I6+J6</f>
        <v>567.15000000000009</v>
      </c>
      <c r="G6" s="15">
        <v>395.72</v>
      </c>
      <c r="H6" s="15">
        <v>95.97999999999999</v>
      </c>
      <c r="I6" s="15">
        <v>47.48</v>
      </c>
      <c r="J6" s="15">
        <v>27.97</v>
      </c>
      <c r="K6" s="15">
        <v>0</v>
      </c>
      <c r="L6" s="15">
        <v>0</v>
      </c>
      <c r="M6" s="14">
        <v>0</v>
      </c>
    </row>
    <row r="7" spans="1:13" ht="27" customHeight="1">
      <c r="A7" s="60" t="s">
        <v>114</v>
      </c>
      <c r="B7" s="60"/>
      <c r="C7" s="60"/>
      <c r="D7" s="61" t="s">
        <v>115</v>
      </c>
      <c r="E7" s="15">
        <v>194.64999999999998</v>
      </c>
      <c r="F7" s="15">
        <f t="shared" ref="F7:F18" si="0">G7+H7+I7+J7</f>
        <v>194.64999999999998</v>
      </c>
      <c r="G7" s="15">
        <v>135.54</v>
      </c>
      <c r="H7" s="15">
        <v>32.86</v>
      </c>
      <c r="I7" s="15">
        <v>16.27</v>
      </c>
      <c r="J7" s="15">
        <v>9.98</v>
      </c>
      <c r="K7" s="15">
        <v>0</v>
      </c>
      <c r="L7" s="15">
        <v>0</v>
      </c>
      <c r="M7" s="14">
        <v>0</v>
      </c>
    </row>
    <row r="8" spans="1:13" ht="27" customHeight="1">
      <c r="A8" s="60" t="s">
        <v>116</v>
      </c>
      <c r="B8" s="60" t="s">
        <v>117</v>
      </c>
      <c r="C8" s="60"/>
      <c r="D8" s="61" t="s">
        <v>118</v>
      </c>
      <c r="E8" s="15">
        <v>194.64999999999998</v>
      </c>
      <c r="F8" s="15">
        <f t="shared" si="0"/>
        <v>194.64999999999998</v>
      </c>
      <c r="G8" s="15">
        <v>135.54</v>
      </c>
      <c r="H8" s="15">
        <v>32.86</v>
      </c>
      <c r="I8" s="15">
        <v>16.27</v>
      </c>
      <c r="J8" s="15">
        <v>9.98</v>
      </c>
      <c r="K8" s="15">
        <v>0</v>
      </c>
      <c r="L8" s="15">
        <v>0</v>
      </c>
      <c r="M8" s="14">
        <v>0</v>
      </c>
    </row>
    <row r="9" spans="1:13" ht="27" customHeight="1">
      <c r="A9" s="60" t="s">
        <v>119</v>
      </c>
      <c r="B9" s="60" t="s">
        <v>117</v>
      </c>
      <c r="C9" s="60" t="s">
        <v>120</v>
      </c>
      <c r="D9" s="61" t="s">
        <v>121</v>
      </c>
      <c r="E9" s="15">
        <v>194.64999999999998</v>
      </c>
      <c r="F9" s="15">
        <f t="shared" si="0"/>
        <v>194.64999999999998</v>
      </c>
      <c r="G9" s="15">
        <v>135.54</v>
      </c>
      <c r="H9" s="15">
        <v>32.86</v>
      </c>
      <c r="I9" s="15">
        <v>16.27</v>
      </c>
      <c r="J9" s="15">
        <v>9.98</v>
      </c>
      <c r="K9" s="15">
        <v>0</v>
      </c>
      <c r="L9" s="15">
        <v>0</v>
      </c>
      <c r="M9" s="14">
        <v>0</v>
      </c>
    </row>
    <row r="10" spans="1:13" ht="27" customHeight="1">
      <c r="A10" s="60" t="s">
        <v>122</v>
      </c>
      <c r="B10" s="60"/>
      <c r="C10" s="60"/>
      <c r="D10" s="61" t="s">
        <v>123</v>
      </c>
      <c r="E10" s="15">
        <v>68.819999999999993</v>
      </c>
      <c r="F10" s="15">
        <f t="shared" si="0"/>
        <v>68.819999999999993</v>
      </c>
      <c r="G10" s="15">
        <v>47.94</v>
      </c>
      <c r="H10" s="15">
        <v>11.63</v>
      </c>
      <c r="I10" s="15">
        <v>5.75</v>
      </c>
      <c r="J10" s="15">
        <v>3.5</v>
      </c>
      <c r="K10" s="15">
        <v>0</v>
      </c>
      <c r="L10" s="15">
        <v>0</v>
      </c>
      <c r="M10" s="14">
        <v>0</v>
      </c>
    </row>
    <row r="11" spans="1:13" ht="27" customHeight="1">
      <c r="A11" s="60" t="s">
        <v>124</v>
      </c>
      <c r="B11" s="60" t="s">
        <v>125</v>
      </c>
      <c r="C11" s="60"/>
      <c r="D11" s="61" t="s">
        <v>126</v>
      </c>
      <c r="E11" s="15">
        <v>68.819999999999993</v>
      </c>
      <c r="F11" s="15">
        <f t="shared" si="0"/>
        <v>68.819999999999993</v>
      </c>
      <c r="G11" s="15">
        <v>47.94</v>
      </c>
      <c r="H11" s="15">
        <v>11.63</v>
      </c>
      <c r="I11" s="15">
        <v>5.75</v>
      </c>
      <c r="J11" s="15">
        <v>3.5</v>
      </c>
      <c r="K11" s="15">
        <v>0</v>
      </c>
      <c r="L11" s="15">
        <v>0</v>
      </c>
      <c r="M11" s="14">
        <v>0</v>
      </c>
    </row>
    <row r="12" spans="1:13" ht="27" customHeight="1">
      <c r="A12" s="60" t="s">
        <v>127</v>
      </c>
      <c r="B12" s="60" t="s">
        <v>125</v>
      </c>
      <c r="C12" s="60" t="s">
        <v>120</v>
      </c>
      <c r="D12" s="61" t="s">
        <v>128</v>
      </c>
      <c r="E12" s="15">
        <v>68.819999999999993</v>
      </c>
      <c r="F12" s="15">
        <f t="shared" si="0"/>
        <v>68.819999999999993</v>
      </c>
      <c r="G12" s="15">
        <v>47.94</v>
      </c>
      <c r="H12" s="15">
        <v>11.63</v>
      </c>
      <c r="I12" s="15">
        <v>5.75</v>
      </c>
      <c r="J12" s="15">
        <v>3.5</v>
      </c>
      <c r="K12" s="15">
        <v>0</v>
      </c>
      <c r="L12" s="15">
        <v>0</v>
      </c>
      <c r="M12" s="14">
        <v>0</v>
      </c>
    </row>
    <row r="13" spans="1:13" ht="27" customHeight="1">
      <c r="A13" s="60" t="s">
        <v>129</v>
      </c>
      <c r="B13" s="60"/>
      <c r="C13" s="60"/>
      <c r="D13" s="61" t="s">
        <v>130</v>
      </c>
      <c r="E13" s="15">
        <v>0</v>
      </c>
      <c r="F13" s="15">
        <f t="shared" si="0"/>
        <v>0</v>
      </c>
      <c r="G13" s="15">
        <v>0</v>
      </c>
      <c r="H13" s="15">
        <v>0</v>
      </c>
      <c r="I13" s="15"/>
      <c r="J13" s="15">
        <v>0</v>
      </c>
      <c r="K13" s="15">
        <v>0</v>
      </c>
      <c r="L13" s="15">
        <v>0</v>
      </c>
      <c r="M13" s="14">
        <v>0</v>
      </c>
    </row>
    <row r="14" spans="1:13" ht="27" customHeight="1">
      <c r="A14" s="60" t="s">
        <v>129</v>
      </c>
      <c r="B14" s="60" t="s">
        <v>120</v>
      </c>
      <c r="C14" s="60"/>
      <c r="D14" s="61" t="s">
        <v>131</v>
      </c>
      <c r="E14" s="15">
        <v>0</v>
      </c>
      <c r="F14" s="15">
        <f t="shared" si="0"/>
        <v>0</v>
      </c>
      <c r="G14" s="15">
        <v>0</v>
      </c>
      <c r="H14" s="15">
        <v>0</v>
      </c>
      <c r="I14" s="15"/>
      <c r="J14" s="15">
        <v>0</v>
      </c>
      <c r="K14" s="15">
        <v>0</v>
      </c>
      <c r="L14" s="15">
        <v>0</v>
      </c>
      <c r="M14" s="14">
        <v>0</v>
      </c>
    </row>
    <row r="15" spans="1:13" ht="27" customHeight="1">
      <c r="A15" s="60" t="s">
        <v>129</v>
      </c>
      <c r="B15" s="60" t="s">
        <v>120</v>
      </c>
      <c r="C15" s="60" t="s">
        <v>120</v>
      </c>
      <c r="D15" s="61" t="s">
        <v>132</v>
      </c>
      <c r="E15" s="15">
        <v>0</v>
      </c>
      <c r="F15" s="15">
        <f t="shared" si="0"/>
        <v>0</v>
      </c>
      <c r="G15" s="15">
        <v>0</v>
      </c>
      <c r="H15" s="15">
        <v>0</v>
      </c>
      <c r="I15" s="15"/>
      <c r="J15" s="15">
        <v>0</v>
      </c>
      <c r="K15" s="15">
        <v>0</v>
      </c>
      <c r="L15" s="15">
        <v>0</v>
      </c>
      <c r="M15" s="14">
        <v>0</v>
      </c>
    </row>
    <row r="16" spans="1:13" ht="27" customHeight="1">
      <c r="A16" s="60" t="s">
        <v>133</v>
      </c>
      <c r="B16" s="60"/>
      <c r="C16" s="60"/>
      <c r="D16" s="61" t="s">
        <v>134</v>
      </c>
      <c r="E16" s="15">
        <v>303.68</v>
      </c>
      <c r="F16" s="15">
        <f t="shared" si="0"/>
        <v>303.68</v>
      </c>
      <c r="G16" s="15">
        <v>212.24</v>
      </c>
      <c r="H16" s="15">
        <v>51.49</v>
      </c>
      <c r="I16" s="15">
        <v>25.46</v>
      </c>
      <c r="J16" s="15">
        <v>14.49</v>
      </c>
      <c r="K16" s="15">
        <v>0</v>
      </c>
      <c r="L16" s="15">
        <v>0</v>
      </c>
      <c r="M16" s="14">
        <v>0</v>
      </c>
    </row>
    <row r="17" spans="1:13" ht="27" customHeight="1">
      <c r="A17" s="60" t="s">
        <v>133</v>
      </c>
      <c r="B17" s="60" t="s">
        <v>120</v>
      </c>
      <c r="C17" s="60"/>
      <c r="D17" s="61" t="s">
        <v>135</v>
      </c>
      <c r="E17" s="15">
        <v>303.68</v>
      </c>
      <c r="F17" s="15">
        <f t="shared" si="0"/>
        <v>303.68</v>
      </c>
      <c r="G17" s="15">
        <v>212.24</v>
      </c>
      <c r="H17" s="15">
        <v>51.49</v>
      </c>
      <c r="I17" s="15">
        <v>25.46</v>
      </c>
      <c r="J17" s="15">
        <v>14.49</v>
      </c>
      <c r="K17" s="15">
        <v>0</v>
      </c>
      <c r="L17" s="15">
        <v>0</v>
      </c>
      <c r="M17" s="14">
        <v>0</v>
      </c>
    </row>
    <row r="18" spans="1:13" ht="27" customHeight="1">
      <c r="A18" s="60" t="s">
        <v>133</v>
      </c>
      <c r="B18" s="60" t="s">
        <v>120</v>
      </c>
      <c r="C18" s="60" t="s">
        <v>120</v>
      </c>
      <c r="D18" s="61" t="s">
        <v>132</v>
      </c>
      <c r="E18" s="15">
        <v>303.68</v>
      </c>
      <c r="F18" s="15">
        <f t="shared" si="0"/>
        <v>303.68</v>
      </c>
      <c r="G18" s="15">
        <v>212.24</v>
      </c>
      <c r="H18" s="15">
        <v>51.49</v>
      </c>
      <c r="I18" s="15">
        <v>25.46</v>
      </c>
      <c r="J18" s="15">
        <v>14.49</v>
      </c>
      <c r="K18" s="15">
        <v>0</v>
      </c>
      <c r="L18" s="15">
        <v>0</v>
      </c>
      <c r="M18" s="14">
        <v>0</v>
      </c>
    </row>
    <row r="19" spans="1:13" ht="27" customHeight="1">
      <c r="A19" s="43"/>
      <c r="B19" s="43"/>
      <c r="C19" s="43"/>
      <c r="D19" s="43"/>
      <c r="E19" s="43"/>
      <c r="F19" s="43"/>
      <c r="G19" s="43"/>
      <c r="H19" s="43"/>
      <c r="I19" s="43"/>
      <c r="J19" s="43"/>
      <c r="K19" s="43"/>
      <c r="L19" s="43"/>
      <c r="M19" s="43"/>
    </row>
    <row r="20" spans="1:13" ht="27" customHeight="1">
      <c r="A20" s="43"/>
      <c r="B20" s="43"/>
      <c r="C20" s="43"/>
      <c r="D20" s="43"/>
      <c r="E20" s="43"/>
      <c r="F20" s="43"/>
      <c r="G20" s="43"/>
      <c r="H20" s="43"/>
      <c r="I20" s="43"/>
      <c r="J20" s="43"/>
      <c r="K20" s="43"/>
      <c r="L20" s="43"/>
      <c r="M20" s="43"/>
    </row>
    <row r="21" spans="1:13" ht="27" customHeight="1">
      <c r="A21" s="43"/>
      <c r="B21" s="43"/>
      <c r="C21" s="43"/>
      <c r="D21" s="43"/>
      <c r="E21" s="43"/>
      <c r="F21" s="43"/>
      <c r="G21" s="43"/>
      <c r="H21" s="43"/>
      <c r="I21" s="43"/>
      <c r="J21" s="43"/>
      <c r="K21" s="43"/>
      <c r="L21" s="43"/>
      <c r="M21" s="43"/>
    </row>
    <row r="22" spans="1:13" ht="27" customHeight="1">
      <c r="A22" s="43"/>
      <c r="B22" s="43"/>
      <c r="C22" s="43"/>
      <c r="D22" s="43"/>
      <c r="E22" s="43"/>
      <c r="F22" s="43"/>
      <c r="G22" s="43"/>
      <c r="H22" s="43"/>
      <c r="I22" s="43"/>
      <c r="J22" s="43"/>
      <c r="K22" s="43"/>
      <c r="L22" s="43"/>
      <c r="M22" s="43"/>
    </row>
  </sheetData>
  <mergeCells count="8">
    <mergeCell ref="L1:M1"/>
    <mergeCell ref="A3:G3"/>
    <mergeCell ref="L3:M3"/>
    <mergeCell ref="A4:C4"/>
    <mergeCell ref="F4:J4"/>
    <mergeCell ref="K4:M4"/>
    <mergeCell ref="D4:D5"/>
    <mergeCell ref="E4:E5"/>
  </mergeCells>
  <phoneticPr fontId="0" type="noConversion"/>
  <printOptions horizontalCentered="1"/>
  <pageMargins left="0.19685039370078736" right="0.19685039370078736" top="0.78740157480314943" bottom="0.59055118110236215" header="2.3762664233315036E-311" footer="0"/>
  <pageSetup paperSize="9" scale="85" orientation="landscape"/>
  <headerFooter alignWithMargins="0">
    <oddFooter>第 &amp;P 页，共 &amp;N 页</oddFooter>
  </headerFooter>
</worksheet>
</file>

<file path=xl/worksheets/sheet17.xml><?xml version="1.0" encoding="utf-8"?>
<worksheet xmlns="http://schemas.openxmlformats.org/spreadsheetml/2006/main" xmlns:r="http://schemas.openxmlformats.org/officeDocument/2006/relationships">
  <dimension ref="A1:Z24"/>
  <sheetViews>
    <sheetView showGridLines="0" showZeros="0" workbookViewId="0">
      <selection activeCell="A7" sqref="A7:D18"/>
    </sheetView>
  </sheetViews>
  <sheetFormatPr defaultColWidth="9.1640625" defaultRowHeight="12.75" customHeight="1"/>
  <cols>
    <col min="1" max="1" width="10.6640625" customWidth="1"/>
    <col min="2" max="2" width="8.33203125" customWidth="1"/>
    <col min="3" max="3" width="5.6640625" customWidth="1"/>
    <col min="4" max="4" width="25.6640625" customWidth="1"/>
    <col min="5" max="5" width="13.1640625" customWidth="1"/>
    <col min="6" max="22" width="10.6640625" customWidth="1"/>
    <col min="23" max="23" width="10" customWidth="1"/>
    <col min="24" max="25" width="10.6640625" customWidth="1"/>
  </cols>
  <sheetData>
    <row r="1" spans="1:26" ht="22.5" customHeight="1">
      <c r="A1" s="2" t="s">
        <v>244</v>
      </c>
      <c r="B1" s="65"/>
      <c r="C1" s="65"/>
      <c r="D1" s="66"/>
      <c r="E1" s="72"/>
      <c r="F1" s="72"/>
      <c r="G1" s="72"/>
      <c r="H1" s="72"/>
      <c r="I1" s="72"/>
      <c r="J1" s="72"/>
      <c r="K1" s="72"/>
      <c r="L1" s="72"/>
      <c r="M1" s="72"/>
      <c r="N1" s="72"/>
      <c r="O1" s="72"/>
      <c r="P1" s="72"/>
      <c r="Q1" s="72"/>
      <c r="R1" s="72"/>
      <c r="S1" s="72"/>
      <c r="T1" s="72"/>
      <c r="U1" s="72"/>
      <c r="V1" s="72"/>
      <c r="W1" s="72"/>
      <c r="X1" s="159"/>
      <c r="Y1" s="159"/>
      <c r="Z1" s="43"/>
    </row>
    <row r="2" spans="1:26" ht="22.5" customHeight="1">
      <c r="A2" s="74" t="s">
        <v>245</v>
      </c>
      <c r="B2" s="74"/>
      <c r="C2" s="74"/>
      <c r="D2" s="74"/>
      <c r="E2" s="74"/>
      <c r="F2" s="74"/>
      <c r="G2" s="74"/>
      <c r="H2" s="74"/>
      <c r="I2" s="74"/>
      <c r="J2" s="74"/>
      <c r="K2" s="74"/>
      <c r="L2" s="74"/>
      <c r="M2" s="74"/>
      <c r="N2" s="74"/>
      <c r="O2" s="74"/>
      <c r="P2" s="74"/>
      <c r="Q2" s="74"/>
      <c r="R2" s="74"/>
      <c r="S2" s="74"/>
      <c r="T2" s="74"/>
      <c r="U2" s="74"/>
      <c r="V2" s="74"/>
      <c r="W2" s="74"/>
      <c r="X2" s="74"/>
      <c r="Y2" s="74"/>
      <c r="Z2" s="43"/>
    </row>
    <row r="3" spans="1:26" ht="22.5" customHeight="1">
      <c r="A3" s="160" t="s">
        <v>2</v>
      </c>
      <c r="B3" s="161"/>
      <c r="C3" s="161"/>
      <c r="D3" s="161"/>
      <c r="E3" s="161"/>
      <c r="F3" s="161"/>
      <c r="G3" s="161"/>
      <c r="H3" s="161"/>
      <c r="I3" s="72"/>
      <c r="J3" s="72"/>
      <c r="K3" s="72"/>
      <c r="L3" s="72"/>
      <c r="M3" s="72"/>
      <c r="N3" s="72"/>
      <c r="O3" s="72"/>
      <c r="P3" s="72"/>
      <c r="Q3" s="72"/>
      <c r="R3" s="72"/>
      <c r="S3" s="72"/>
      <c r="T3" s="72"/>
      <c r="U3" s="72"/>
      <c r="V3" s="72"/>
      <c r="W3" s="72"/>
      <c r="X3" s="81"/>
      <c r="Y3" s="81" t="s">
        <v>88</v>
      </c>
      <c r="Z3" s="43"/>
    </row>
    <row r="4" spans="1:26" ht="22.5" customHeight="1">
      <c r="A4" s="78" t="s">
        <v>138</v>
      </c>
      <c r="B4" s="79"/>
      <c r="C4" s="79"/>
      <c r="D4" s="150" t="s">
        <v>110</v>
      </c>
      <c r="E4" s="152" t="s">
        <v>188</v>
      </c>
      <c r="F4" s="136" t="s">
        <v>189</v>
      </c>
      <c r="G4" s="136" t="s">
        <v>190</v>
      </c>
      <c r="H4" s="136" t="s">
        <v>191</v>
      </c>
      <c r="I4" s="145" t="s">
        <v>192</v>
      </c>
      <c r="J4" s="145" t="s">
        <v>193</v>
      </c>
      <c r="K4" s="145" t="s">
        <v>194</v>
      </c>
      <c r="L4" s="145" t="s">
        <v>195</v>
      </c>
      <c r="M4" s="145" t="s">
        <v>196</v>
      </c>
      <c r="N4" s="145" t="s">
        <v>197</v>
      </c>
      <c r="O4" s="156" t="s">
        <v>198</v>
      </c>
      <c r="P4" s="145" t="s">
        <v>199</v>
      </c>
      <c r="Q4" s="145" t="s">
        <v>200</v>
      </c>
      <c r="R4" s="145" t="s">
        <v>201</v>
      </c>
      <c r="S4" s="156" t="s">
        <v>202</v>
      </c>
      <c r="T4" s="145" t="s">
        <v>203</v>
      </c>
      <c r="U4" s="145" t="s">
        <v>204</v>
      </c>
      <c r="V4" s="145" t="s">
        <v>205</v>
      </c>
      <c r="W4" s="145" t="s">
        <v>246</v>
      </c>
      <c r="X4" s="145" t="s">
        <v>207</v>
      </c>
      <c r="Y4" s="145" t="s">
        <v>247</v>
      </c>
      <c r="Z4" s="41"/>
    </row>
    <row r="5" spans="1:26" ht="39" customHeight="1">
      <c r="A5" s="50" t="s">
        <v>111</v>
      </c>
      <c r="B5" s="50" t="s">
        <v>112</v>
      </c>
      <c r="C5" s="50" t="s">
        <v>113</v>
      </c>
      <c r="D5" s="163"/>
      <c r="E5" s="178"/>
      <c r="F5" s="146"/>
      <c r="G5" s="146"/>
      <c r="H5" s="146"/>
      <c r="I5" s="146"/>
      <c r="J5" s="146"/>
      <c r="K5" s="146"/>
      <c r="L5" s="146"/>
      <c r="M5" s="146"/>
      <c r="N5" s="146"/>
      <c r="O5" s="179"/>
      <c r="P5" s="146"/>
      <c r="Q5" s="146"/>
      <c r="R5" s="146"/>
      <c r="S5" s="179"/>
      <c r="T5" s="146"/>
      <c r="U5" s="146"/>
      <c r="V5" s="145"/>
      <c r="W5" s="146"/>
      <c r="X5" s="146"/>
      <c r="Y5" s="145"/>
      <c r="Z5" s="41"/>
    </row>
    <row r="6" spans="1:26" s="1" customFormat="1" ht="27" customHeight="1">
      <c r="A6" s="60"/>
      <c r="B6" s="60"/>
      <c r="C6" s="60"/>
      <c r="D6" s="61" t="s">
        <v>103</v>
      </c>
      <c r="E6" s="15">
        <f>F6+G6+H6+I6+J6+K6+L6+M6+N6+O6+P6+Q6+R6+S6+T6+U6+V6</f>
        <v>414.25</v>
      </c>
      <c r="F6" s="14">
        <f t="shared" ref="F6:V6" si="0">F7+F10+F13+F16</f>
        <v>392.36</v>
      </c>
      <c r="G6" s="14">
        <f t="shared" si="0"/>
        <v>4.3899999999999997</v>
      </c>
      <c r="H6" s="14">
        <f t="shared" si="0"/>
        <v>1</v>
      </c>
      <c r="I6" s="14">
        <f t="shared" si="0"/>
        <v>3</v>
      </c>
      <c r="J6" s="14">
        <f t="shared" si="0"/>
        <v>1</v>
      </c>
      <c r="K6" s="14">
        <f t="shared" si="0"/>
        <v>0</v>
      </c>
      <c r="L6" s="14">
        <f t="shared" si="0"/>
        <v>0</v>
      </c>
      <c r="M6" s="14">
        <f t="shared" si="0"/>
        <v>1</v>
      </c>
      <c r="N6" s="14">
        <f t="shared" si="0"/>
        <v>1</v>
      </c>
      <c r="O6" s="14">
        <f t="shared" si="0"/>
        <v>0</v>
      </c>
      <c r="P6" s="14">
        <f t="shared" si="0"/>
        <v>1.5</v>
      </c>
      <c r="Q6" s="14">
        <f t="shared" si="0"/>
        <v>0</v>
      </c>
      <c r="R6" s="14">
        <f t="shared" si="0"/>
        <v>2</v>
      </c>
      <c r="S6" s="14">
        <f t="shared" si="0"/>
        <v>0</v>
      </c>
      <c r="T6" s="14">
        <f t="shared" si="0"/>
        <v>5</v>
      </c>
      <c r="U6" s="14">
        <f t="shared" si="0"/>
        <v>0</v>
      </c>
      <c r="V6" s="14">
        <f t="shared" si="0"/>
        <v>2</v>
      </c>
      <c r="W6" s="15"/>
      <c r="X6" s="14"/>
      <c r="Y6" s="17"/>
      <c r="Z6" s="41"/>
    </row>
    <row r="7" spans="1:26" ht="27" customHeight="1">
      <c r="A7" s="60" t="s">
        <v>114</v>
      </c>
      <c r="B7" s="60"/>
      <c r="C7" s="60"/>
      <c r="D7" s="61" t="s">
        <v>115</v>
      </c>
      <c r="E7" s="15">
        <f t="shared" ref="E7:E18" si="1">F7+G7+H7+I7+J7+K7+L7+M7+N7+O7+P7+Q7+R7+S7+T7+U7+V7</f>
        <v>159.69</v>
      </c>
      <c r="F7" s="14">
        <v>137.80000000000001</v>
      </c>
      <c r="G7" s="14">
        <v>4.3899999999999997</v>
      </c>
      <c r="H7" s="14">
        <v>1</v>
      </c>
      <c r="I7" s="14">
        <v>3</v>
      </c>
      <c r="J7" s="14">
        <v>1</v>
      </c>
      <c r="K7" s="14"/>
      <c r="L7" s="14"/>
      <c r="M7" s="14">
        <v>1</v>
      </c>
      <c r="N7" s="14">
        <v>1</v>
      </c>
      <c r="O7" s="14"/>
      <c r="P7" s="14">
        <v>1.5</v>
      </c>
      <c r="Q7" s="14"/>
      <c r="R7" s="14">
        <v>2</v>
      </c>
      <c r="S7" s="14"/>
      <c r="T7" s="14">
        <v>5</v>
      </c>
      <c r="U7" s="14"/>
      <c r="V7" s="15">
        <v>2</v>
      </c>
      <c r="W7" s="15"/>
      <c r="X7" s="14"/>
      <c r="Y7" s="17"/>
      <c r="Z7" s="43"/>
    </row>
    <row r="8" spans="1:26" ht="27" customHeight="1">
      <c r="A8" s="60" t="s">
        <v>116</v>
      </c>
      <c r="B8" s="60" t="s">
        <v>117</v>
      </c>
      <c r="C8" s="60"/>
      <c r="D8" s="61" t="s">
        <v>118</v>
      </c>
      <c r="E8" s="15">
        <f t="shared" si="1"/>
        <v>159.69</v>
      </c>
      <c r="F8" s="14">
        <v>137.80000000000001</v>
      </c>
      <c r="G8" s="14">
        <v>4.3899999999999997</v>
      </c>
      <c r="H8" s="14">
        <v>1</v>
      </c>
      <c r="I8" s="14">
        <v>3</v>
      </c>
      <c r="J8" s="14">
        <v>1</v>
      </c>
      <c r="K8" s="14"/>
      <c r="L8" s="14"/>
      <c r="M8" s="14">
        <v>1</v>
      </c>
      <c r="N8" s="14">
        <v>1</v>
      </c>
      <c r="O8" s="14"/>
      <c r="P8" s="14">
        <v>1.5</v>
      </c>
      <c r="Q8" s="14"/>
      <c r="R8" s="14">
        <v>2</v>
      </c>
      <c r="S8" s="14"/>
      <c r="T8" s="14">
        <v>5</v>
      </c>
      <c r="U8" s="14"/>
      <c r="V8" s="15">
        <v>2</v>
      </c>
      <c r="W8" s="15"/>
      <c r="X8" s="14"/>
      <c r="Y8" s="17"/>
      <c r="Z8" s="43"/>
    </row>
    <row r="9" spans="1:26" ht="27" customHeight="1">
      <c r="A9" s="60" t="s">
        <v>119</v>
      </c>
      <c r="B9" s="60" t="s">
        <v>117</v>
      </c>
      <c r="C9" s="60" t="s">
        <v>120</v>
      </c>
      <c r="D9" s="61" t="s">
        <v>121</v>
      </c>
      <c r="E9" s="15">
        <f t="shared" si="1"/>
        <v>159.69</v>
      </c>
      <c r="F9" s="14">
        <v>137.80000000000001</v>
      </c>
      <c r="G9" s="14">
        <v>4.3899999999999997</v>
      </c>
      <c r="H9" s="14">
        <v>1</v>
      </c>
      <c r="I9" s="14">
        <v>3</v>
      </c>
      <c r="J9" s="14">
        <v>1</v>
      </c>
      <c r="K9" s="14"/>
      <c r="L9" s="14"/>
      <c r="M9" s="14">
        <v>1</v>
      </c>
      <c r="N9" s="14">
        <v>1</v>
      </c>
      <c r="O9" s="14"/>
      <c r="P9" s="14">
        <v>1.5</v>
      </c>
      <c r="Q9" s="14"/>
      <c r="R9" s="14">
        <v>2</v>
      </c>
      <c r="S9" s="14"/>
      <c r="T9" s="14">
        <v>5</v>
      </c>
      <c r="U9" s="14"/>
      <c r="V9" s="15">
        <v>2</v>
      </c>
      <c r="W9" s="15"/>
      <c r="X9" s="14"/>
      <c r="Y9" s="17"/>
      <c r="Z9" s="43"/>
    </row>
    <row r="10" spans="1:26" ht="27" customHeight="1">
      <c r="A10" s="60" t="s">
        <v>122</v>
      </c>
      <c r="B10" s="60"/>
      <c r="C10" s="60"/>
      <c r="D10" s="61" t="s">
        <v>123</v>
      </c>
      <c r="E10" s="15">
        <f t="shared" si="1"/>
        <v>1.21</v>
      </c>
      <c r="F10" s="14">
        <v>1.21</v>
      </c>
      <c r="G10" s="14"/>
      <c r="H10" s="14"/>
      <c r="I10" s="14"/>
      <c r="J10" s="14"/>
      <c r="K10" s="14"/>
      <c r="L10" s="14"/>
      <c r="M10" s="14"/>
      <c r="N10" s="14"/>
      <c r="O10" s="14"/>
      <c r="P10" s="14"/>
      <c r="Q10" s="14"/>
      <c r="R10" s="14"/>
      <c r="S10" s="14"/>
      <c r="T10" s="14"/>
      <c r="U10" s="14"/>
      <c r="V10" s="15"/>
      <c r="W10" s="15"/>
      <c r="X10" s="14"/>
      <c r="Y10" s="17"/>
      <c r="Z10" s="43"/>
    </row>
    <row r="11" spans="1:26" ht="27" customHeight="1">
      <c r="A11" s="60" t="s">
        <v>124</v>
      </c>
      <c r="B11" s="60" t="s">
        <v>125</v>
      </c>
      <c r="C11" s="60"/>
      <c r="D11" s="61" t="s">
        <v>126</v>
      </c>
      <c r="E11" s="15">
        <f t="shared" si="1"/>
        <v>1.21</v>
      </c>
      <c r="F11" s="14">
        <v>1.21</v>
      </c>
      <c r="G11" s="14"/>
      <c r="H11" s="14"/>
      <c r="I11" s="14"/>
      <c r="J11" s="14"/>
      <c r="K11" s="14"/>
      <c r="L11" s="14"/>
      <c r="M11" s="14"/>
      <c r="N11" s="14"/>
      <c r="O11" s="14"/>
      <c r="P11" s="14"/>
      <c r="Q11" s="14"/>
      <c r="R11" s="14"/>
      <c r="S11" s="14"/>
      <c r="T11" s="14"/>
      <c r="U11" s="14"/>
      <c r="V11" s="15"/>
      <c r="W11" s="15"/>
      <c r="X11" s="14"/>
      <c r="Y11" s="17"/>
      <c r="Z11" s="43"/>
    </row>
    <row r="12" spans="1:26" ht="27" customHeight="1">
      <c r="A12" s="60" t="s">
        <v>127</v>
      </c>
      <c r="B12" s="60" t="s">
        <v>125</v>
      </c>
      <c r="C12" s="60" t="s">
        <v>120</v>
      </c>
      <c r="D12" s="61" t="s">
        <v>128</v>
      </c>
      <c r="E12" s="15">
        <f t="shared" si="1"/>
        <v>1.21</v>
      </c>
      <c r="F12" s="14">
        <v>1.21</v>
      </c>
      <c r="G12" s="14"/>
      <c r="H12" s="14"/>
      <c r="I12" s="14"/>
      <c r="J12" s="14"/>
      <c r="K12" s="14"/>
      <c r="L12" s="14"/>
      <c r="M12" s="14"/>
      <c r="N12" s="14"/>
      <c r="O12" s="14"/>
      <c r="P12" s="14"/>
      <c r="Q12" s="14"/>
      <c r="R12" s="14"/>
      <c r="S12" s="14"/>
      <c r="T12" s="14"/>
      <c r="U12" s="14"/>
      <c r="V12" s="15"/>
      <c r="W12" s="15"/>
      <c r="X12" s="14"/>
      <c r="Y12" s="17"/>
      <c r="Z12" s="43"/>
    </row>
    <row r="13" spans="1:26" ht="27" customHeight="1">
      <c r="A13" s="60" t="s">
        <v>129</v>
      </c>
      <c r="B13" s="60"/>
      <c r="C13" s="60"/>
      <c r="D13" s="61" t="s">
        <v>130</v>
      </c>
      <c r="E13" s="15">
        <f t="shared" si="1"/>
        <v>248</v>
      </c>
      <c r="F13" s="76">
        <v>248</v>
      </c>
      <c r="G13" s="76"/>
      <c r="H13" s="76"/>
      <c r="I13" s="76"/>
      <c r="J13" s="76"/>
      <c r="K13" s="76"/>
      <c r="L13" s="76"/>
      <c r="M13" s="76"/>
      <c r="N13" s="76"/>
      <c r="O13" s="76"/>
      <c r="P13" s="76"/>
      <c r="Q13" s="76"/>
      <c r="R13" s="76"/>
      <c r="S13" s="76"/>
      <c r="T13" s="76"/>
      <c r="U13" s="76"/>
      <c r="V13" s="76"/>
      <c r="W13" s="76"/>
      <c r="X13" s="76"/>
      <c r="Y13" s="76"/>
      <c r="Z13" s="43"/>
    </row>
    <row r="14" spans="1:26" ht="27" customHeight="1">
      <c r="A14" s="60" t="s">
        <v>129</v>
      </c>
      <c r="B14" s="60" t="s">
        <v>120</v>
      </c>
      <c r="C14" s="60"/>
      <c r="D14" s="61" t="s">
        <v>131</v>
      </c>
      <c r="E14" s="15">
        <f t="shared" si="1"/>
        <v>248</v>
      </c>
      <c r="F14" s="76">
        <v>248</v>
      </c>
      <c r="G14" s="76"/>
      <c r="H14" s="76"/>
      <c r="I14" s="76"/>
      <c r="J14" s="76"/>
      <c r="K14" s="76"/>
      <c r="L14" s="76"/>
      <c r="M14" s="76"/>
      <c r="N14" s="76"/>
      <c r="O14" s="76"/>
      <c r="P14" s="76"/>
      <c r="Q14" s="76"/>
      <c r="R14" s="76"/>
      <c r="S14" s="76"/>
      <c r="T14" s="76"/>
      <c r="U14" s="76"/>
      <c r="V14" s="76"/>
      <c r="W14" s="76"/>
      <c r="X14" s="76"/>
      <c r="Y14" s="76"/>
      <c r="Z14" s="43"/>
    </row>
    <row r="15" spans="1:26" ht="27" customHeight="1">
      <c r="A15" s="60" t="s">
        <v>129</v>
      </c>
      <c r="B15" s="60" t="s">
        <v>120</v>
      </c>
      <c r="C15" s="60" t="s">
        <v>120</v>
      </c>
      <c r="D15" s="61" t="s">
        <v>132</v>
      </c>
      <c r="E15" s="15">
        <f t="shared" si="1"/>
        <v>248</v>
      </c>
      <c r="F15" s="76">
        <v>248</v>
      </c>
      <c r="G15" s="76"/>
      <c r="H15" s="76"/>
      <c r="I15" s="76"/>
      <c r="J15" s="76"/>
      <c r="K15" s="76"/>
      <c r="L15" s="76"/>
      <c r="M15" s="76"/>
      <c r="N15" s="76"/>
      <c r="O15" s="76"/>
      <c r="P15" s="76"/>
      <c r="Q15" s="76"/>
      <c r="R15" s="76"/>
      <c r="S15" s="76"/>
      <c r="T15" s="76"/>
      <c r="U15" s="76"/>
      <c r="V15" s="76"/>
      <c r="W15" s="76"/>
      <c r="X15" s="76"/>
      <c r="Y15" s="76"/>
      <c r="Z15" s="43"/>
    </row>
    <row r="16" spans="1:26" ht="27" customHeight="1">
      <c r="A16" s="60" t="s">
        <v>133</v>
      </c>
      <c r="B16" s="60"/>
      <c r="C16" s="60"/>
      <c r="D16" s="61" t="s">
        <v>134</v>
      </c>
      <c r="E16" s="15">
        <f t="shared" si="1"/>
        <v>5.35</v>
      </c>
      <c r="F16" s="76">
        <v>5.35</v>
      </c>
      <c r="G16" s="76"/>
      <c r="H16" s="76"/>
      <c r="I16" s="76"/>
      <c r="J16" s="76"/>
      <c r="K16" s="76"/>
      <c r="L16" s="76"/>
      <c r="M16" s="76"/>
      <c r="N16" s="76"/>
      <c r="O16" s="76"/>
      <c r="P16" s="76"/>
      <c r="Q16" s="76"/>
      <c r="R16" s="76"/>
      <c r="S16" s="76"/>
      <c r="T16" s="76"/>
      <c r="U16" s="76"/>
      <c r="V16" s="76"/>
      <c r="W16" s="76"/>
      <c r="X16" s="76"/>
      <c r="Y16" s="76"/>
      <c r="Z16" s="43"/>
    </row>
    <row r="17" spans="1:26" ht="27" customHeight="1">
      <c r="A17" s="60" t="s">
        <v>133</v>
      </c>
      <c r="B17" s="60" t="s">
        <v>120</v>
      </c>
      <c r="C17" s="60"/>
      <c r="D17" s="61" t="s">
        <v>135</v>
      </c>
      <c r="E17" s="15">
        <f t="shared" si="1"/>
        <v>5.35</v>
      </c>
      <c r="F17" s="76">
        <v>5.35</v>
      </c>
      <c r="G17" s="76"/>
      <c r="H17" s="76"/>
      <c r="I17" s="76"/>
      <c r="J17" s="76"/>
      <c r="K17" s="76"/>
      <c r="L17" s="76"/>
      <c r="M17" s="76"/>
      <c r="N17" s="76"/>
      <c r="O17" s="76"/>
      <c r="P17" s="76"/>
      <c r="Q17" s="76"/>
      <c r="R17" s="76"/>
      <c r="S17" s="76"/>
      <c r="T17" s="76"/>
      <c r="U17" s="76"/>
      <c r="V17" s="76"/>
      <c r="W17" s="76"/>
      <c r="X17" s="76"/>
      <c r="Y17" s="76"/>
      <c r="Z17" s="43"/>
    </row>
    <row r="18" spans="1:26" ht="27" customHeight="1">
      <c r="A18" s="60" t="s">
        <v>133</v>
      </c>
      <c r="B18" s="60" t="s">
        <v>120</v>
      </c>
      <c r="C18" s="60" t="s">
        <v>120</v>
      </c>
      <c r="D18" s="61" t="s">
        <v>132</v>
      </c>
      <c r="E18" s="15">
        <f t="shared" si="1"/>
        <v>5.35</v>
      </c>
      <c r="F18" s="76">
        <v>5.35</v>
      </c>
      <c r="G18" s="76"/>
      <c r="H18" s="76"/>
      <c r="I18" s="76"/>
      <c r="J18" s="76"/>
      <c r="K18" s="76"/>
      <c r="L18" s="76"/>
      <c r="M18" s="76"/>
      <c r="N18" s="76"/>
      <c r="O18" s="76"/>
      <c r="P18" s="76"/>
      <c r="Q18" s="76"/>
      <c r="R18" s="76"/>
      <c r="S18" s="76"/>
      <c r="T18" s="76"/>
      <c r="U18" s="76"/>
      <c r="V18" s="76"/>
      <c r="W18" s="76"/>
      <c r="X18" s="76"/>
      <c r="Y18" s="76"/>
      <c r="Z18" s="43"/>
    </row>
    <row r="19" spans="1:26" ht="27" customHeight="1">
      <c r="A19" s="43"/>
      <c r="B19" s="43"/>
      <c r="C19" s="43"/>
      <c r="D19" s="43"/>
      <c r="E19" s="43"/>
      <c r="F19" s="43"/>
      <c r="G19" s="43"/>
      <c r="H19" s="43"/>
      <c r="I19" s="43"/>
      <c r="J19" s="43"/>
      <c r="K19" s="43"/>
      <c r="L19" s="43"/>
      <c r="M19" s="43"/>
      <c r="N19" s="43"/>
      <c r="O19" s="43"/>
      <c r="P19" s="43"/>
      <c r="Q19" s="43"/>
      <c r="R19" s="43"/>
      <c r="S19" s="43"/>
      <c r="T19" s="43"/>
      <c r="U19" s="43"/>
      <c r="V19" s="43"/>
      <c r="W19" s="43"/>
      <c r="X19" s="43"/>
      <c r="Y19" s="43"/>
      <c r="Z19" s="43"/>
    </row>
    <row r="20" spans="1:26" ht="27" customHeight="1">
      <c r="A20" s="43"/>
      <c r="B20" s="43"/>
      <c r="C20" s="43"/>
      <c r="D20" s="43"/>
      <c r="E20" s="43"/>
      <c r="F20" s="43"/>
      <c r="G20" s="43"/>
      <c r="H20" s="43"/>
      <c r="I20" s="43"/>
      <c r="J20" s="43"/>
      <c r="K20" s="43"/>
      <c r="L20" s="43"/>
      <c r="M20" s="43"/>
      <c r="N20" s="43"/>
      <c r="O20" s="43"/>
      <c r="P20" s="43"/>
      <c r="Q20" s="43"/>
      <c r="R20" s="43"/>
      <c r="S20" s="43"/>
      <c r="T20" s="43"/>
      <c r="U20" s="43"/>
      <c r="V20" s="43"/>
      <c r="W20" s="43"/>
      <c r="X20" s="43"/>
      <c r="Y20" s="43"/>
      <c r="Z20" s="43"/>
    </row>
    <row r="21" spans="1:26" ht="27" customHeight="1">
      <c r="A21" s="43"/>
      <c r="B21" s="43"/>
      <c r="C21" s="43"/>
      <c r="D21" s="43"/>
      <c r="E21" s="43"/>
      <c r="F21" s="43"/>
      <c r="G21" s="43"/>
      <c r="H21" s="43"/>
      <c r="I21" s="43"/>
      <c r="J21" s="43"/>
      <c r="K21" s="43"/>
      <c r="L21" s="43"/>
      <c r="M21" s="43"/>
      <c r="N21" s="43"/>
      <c r="O21" s="43"/>
      <c r="P21" s="43"/>
      <c r="Q21" s="43"/>
      <c r="R21" s="43"/>
      <c r="S21" s="43"/>
      <c r="T21" s="43"/>
      <c r="U21" s="43"/>
      <c r="V21" s="43"/>
      <c r="W21" s="43"/>
      <c r="X21" s="43"/>
      <c r="Y21" s="43"/>
      <c r="Z21" s="43"/>
    </row>
    <row r="22" spans="1:26" ht="27" customHeight="1">
      <c r="A22" s="43"/>
      <c r="B22" s="43"/>
      <c r="C22" s="43"/>
      <c r="D22" s="43"/>
      <c r="E22" s="43"/>
      <c r="F22" s="43"/>
      <c r="G22" s="43"/>
      <c r="H22" s="43"/>
      <c r="I22" s="43"/>
      <c r="J22" s="43"/>
      <c r="K22" s="43"/>
      <c r="L22" s="43"/>
      <c r="M22" s="43"/>
      <c r="N22" s="43"/>
      <c r="O22" s="43"/>
      <c r="P22" s="43"/>
      <c r="Q22" s="43"/>
      <c r="R22" s="43"/>
      <c r="S22" s="43"/>
      <c r="T22" s="43"/>
      <c r="U22" s="43"/>
      <c r="V22" s="43"/>
      <c r="W22" s="43"/>
      <c r="X22" s="43"/>
      <c r="Y22" s="43"/>
      <c r="Z22" s="43"/>
    </row>
    <row r="23" spans="1:26" ht="27" customHeight="1">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row>
    <row r="24" spans="1:26" ht="27" customHeight="1">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row>
  </sheetData>
  <mergeCells count="24">
    <mergeCell ref="X4:X5"/>
    <mergeCell ref="Y4:Y5"/>
    <mergeCell ref="R4:R5"/>
    <mergeCell ref="S4:S5"/>
    <mergeCell ref="T4:T5"/>
    <mergeCell ref="U4:U5"/>
    <mergeCell ref="V4:V5"/>
    <mergeCell ref="W4:W5"/>
    <mergeCell ref="L4:L5"/>
    <mergeCell ref="M4:M5"/>
    <mergeCell ref="N4:N5"/>
    <mergeCell ref="O4:O5"/>
    <mergeCell ref="P4:P5"/>
    <mergeCell ref="Q4:Q5"/>
    <mergeCell ref="X1:Y1"/>
    <mergeCell ref="A3:H3"/>
    <mergeCell ref="D4:D5"/>
    <mergeCell ref="E4:E5"/>
    <mergeCell ref="F4:F5"/>
    <mergeCell ref="G4:G5"/>
    <mergeCell ref="H4:H5"/>
    <mergeCell ref="I4:I5"/>
    <mergeCell ref="J4:J5"/>
    <mergeCell ref="K4:K5"/>
  </mergeCells>
  <phoneticPr fontId="0" type="noConversion"/>
  <printOptions horizontalCentered="1"/>
  <pageMargins left="0.19685039370078736" right="0.19685039370078736" top="0.78740157480314943" bottom="0.59055118110236215" header="0" footer="0"/>
  <pageSetup paperSize="9" scale="60" orientation="landscape"/>
  <headerFooter alignWithMargins="0">
    <oddFooter>第 &amp;P 页，共 &amp;N 页</oddFooter>
  </headerFooter>
</worksheet>
</file>

<file path=xl/worksheets/sheet18.xml><?xml version="1.0" encoding="utf-8"?>
<worksheet xmlns="http://schemas.openxmlformats.org/spreadsheetml/2006/main" xmlns:r="http://schemas.openxmlformats.org/officeDocument/2006/relationships">
  <dimension ref="A1:R24"/>
  <sheetViews>
    <sheetView showGridLines="0" showZeros="0" topLeftCell="A4" workbookViewId="0">
      <selection activeCell="A7" sqref="A7:D9"/>
    </sheetView>
  </sheetViews>
  <sheetFormatPr defaultColWidth="9.1640625" defaultRowHeight="12.75" customHeight="1"/>
  <cols>
    <col min="1" max="1" width="11.33203125" customWidth="1"/>
    <col min="2" max="2" width="8.1640625" customWidth="1"/>
    <col min="3" max="3" width="7.1640625" customWidth="1"/>
    <col min="4" max="4" width="38.5" customWidth="1"/>
    <col min="5" max="5" width="14.83203125" customWidth="1"/>
    <col min="6" max="6" width="14.33203125" customWidth="1"/>
    <col min="7" max="7" width="11.83203125" customWidth="1"/>
    <col min="8" max="17" width="10.6640625" customWidth="1"/>
  </cols>
  <sheetData>
    <row r="1" spans="1:18" ht="22.5" customHeight="1">
      <c r="A1" s="2" t="s">
        <v>248</v>
      </c>
      <c r="B1" s="65"/>
      <c r="C1" s="65"/>
      <c r="D1" s="66"/>
      <c r="E1" s="72"/>
      <c r="F1" s="72"/>
      <c r="G1" s="72"/>
      <c r="H1" s="72"/>
      <c r="I1" s="72"/>
      <c r="J1" s="72"/>
      <c r="K1" s="72"/>
      <c r="L1" s="72"/>
      <c r="M1" s="72"/>
      <c r="N1" s="72"/>
      <c r="O1" s="72"/>
      <c r="P1" s="159"/>
      <c r="Q1" s="159"/>
      <c r="R1" s="43"/>
    </row>
    <row r="2" spans="1:18" ht="22.5" customHeight="1">
      <c r="A2" s="74" t="s">
        <v>249</v>
      </c>
      <c r="B2" s="74"/>
      <c r="C2" s="74"/>
      <c r="D2" s="74"/>
      <c r="E2" s="74"/>
      <c r="F2" s="74"/>
      <c r="G2" s="74"/>
      <c r="H2" s="74"/>
      <c r="I2" s="74"/>
      <c r="J2" s="74"/>
      <c r="K2" s="74"/>
      <c r="L2" s="74"/>
      <c r="M2" s="74"/>
      <c r="N2" s="74"/>
      <c r="O2" s="74"/>
      <c r="P2" s="74"/>
      <c r="Q2" s="74"/>
      <c r="R2" s="43"/>
    </row>
    <row r="3" spans="1:18" ht="22.5" customHeight="1">
      <c r="A3" s="160" t="s">
        <v>2</v>
      </c>
      <c r="B3" s="161"/>
      <c r="C3" s="161"/>
      <c r="D3" s="161"/>
      <c r="E3" s="161"/>
      <c r="F3" s="161"/>
      <c r="G3" s="161"/>
      <c r="H3" s="161"/>
      <c r="I3" s="72"/>
      <c r="J3" s="72"/>
      <c r="K3" s="72"/>
      <c r="L3" s="72"/>
      <c r="M3" s="72"/>
      <c r="N3" s="72"/>
      <c r="O3" s="72"/>
      <c r="P3" s="162" t="s">
        <v>88</v>
      </c>
      <c r="Q3" s="162"/>
      <c r="R3" s="43"/>
    </row>
    <row r="4" spans="1:18" ht="22.5" customHeight="1">
      <c r="A4" s="75" t="s">
        <v>138</v>
      </c>
      <c r="B4" s="75"/>
      <c r="C4" s="75"/>
      <c r="D4" s="157" t="s">
        <v>157</v>
      </c>
      <c r="E4" s="165" t="s">
        <v>90</v>
      </c>
      <c r="F4" s="165" t="s">
        <v>159</v>
      </c>
      <c r="G4" s="165"/>
      <c r="H4" s="165"/>
      <c r="I4" s="165"/>
      <c r="J4" s="165"/>
      <c r="K4" s="165"/>
      <c r="L4" s="165"/>
      <c r="M4" s="165"/>
      <c r="N4" s="165"/>
      <c r="O4" s="166" t="s">
        <v>162</v>
      </c>
      <c r="P4" s="166"/>
      <c r="Q4" s="166"/>
      <c r="R4" s="41"/>
    </row>
    <row r="5" spans="1:18" ht="39" customHeight="1">
      <c r="A5" s="49" t="s">
        <v>111</v>
      </c>
      <c r="B5" s="49" t="s">
        <v>112</v>
      </c>
      <c r="C5" s="49" t="s">
        <v>113</v>
      </c>
      <c r="D5" s="157"/>
      <c r="E5" s="165"/>
      <c r="F5" s="50" t="s">
        <v>103</v>
      </c>
      <c r="G5" s="50" t="s">
        <v>211</v>
      </c>
      <c r="H5" s="50" t="s">
        <v>199</v>
      </c>
      <c r="I5" s="50" t="s">
        <v>200</v>
      </c>
      <c r="J5" s="50" t="s">
        <v>212</v>
      </c>
      <c r="K5" s="50" t="s">
        <v>201</v>
      </c>
      <c r="L5" s="50" t="s">
        <v>205</v>
      </c>
      <c r="M5" s="50" t="s">
        <v>197</v>
      </c>
      <c r="N5" s="50" t="s">
        <v>208</v>
      </c>
      <c r="O5" s="77" t="s">
        <v>103</v>
      </c>
      <c r="P5" s="50" t="s">
        <v>213</v>
      </c>
      <c r="Q5" s="50" t="s">
        <v>185</v>
      </c>
      <c r="R5" s="41"/>
    </row>
    <row r="6" spans="1:18" s="1" customFormat="1" ht="27" customHeight="1">
      <c r="A6" s="58"/>
      <c r="B6" s="58"/>
      <c r="C6" s="58"/>
      <c r="D6" s="59" t="s">
        <v>103</v>
      </c>
      <c r="E6" s="14">
        <f>F6</f>
        <v>414.25</v>
      </c>
      <c r="F6" s="14">
        <f t="shared" ref="F6:N6" si="0">F7+F10+F13+F16</f>
        <v>414.25</v>
      </c>
      <c r="G6" s="14">
        <f t="shared" si="0"/>
        <v>392.36</v>
      </c>
      <c r="H6" s="14">
        <f t="shared" si="0"/>
        <v>1.5</v>
      </c>
      <c r="I6" s="14">
        <f t="shared" si="0"/>
        <v>0</v>
      </c>
      <c r="J6" s="14">
        <f t="shared" si="0"/>
        <v>0</v>
      </c>
      <c r="K6" s="14">
        <f t="shared" si="0"/>
        <v>2</v>
      </c>
      <c r="L6" s="14">
        <f t="shared" si="0"/>
        <v>2</v>
      </c>
      <c r="M6" s="14">
        <f t="shared" si="0"/>
        <v>1</v>
      </c>
      <c r="N6" s="14">
        <f t="shared" si="0"/>
        <v>15.39</v>
      </c>
      <c r="O6" s="15">
        <v>0</v>
      </c>
      <c r="P6" s="15">
        <v>0</v>
      </c>
      <c r="Q6" s="14">
        <v>0</v>
      </c>
      <c r="R6" s="41"/>
    </row>
    <row r="7" spans="1:18" ht="27" customHeight="1">
      <c r="A7" s="60" t="s">
        <v>114</v>
      </c>
      <c r="B7" s="60"/>
      <c r="C7" s="60"/>
      <c r="D7" s="61" t="s">
        <v>115</v>
      </c>
      <c r="E7" s="14">
        <v>159.69</v>
      </c>
      <c r="F7" s="14">
        <v>159.69</v>
      </c>
      <c r="G7" s="14">
        <v>137.80000000000001</v>
      </c>
      <c r="H7" s="14">
        <v>1.5</v>
      </c>
      <c r="I7" s="14"/>
      <c r="J7" s="14"/>
      <c r="K7" s="14">
        <v>2</v>
      </c>
      <c r="L7" s="14">
        <v>2</v>
      </c>
      <c r="M7" s="14">
        <v>1</v>
      </c>
      <c r="N7" s="14">
        <v>15.39</v>
      </c>
      <c r="O7" s="15">
        <v>0</v>
      </c>
      <c r="P7" s="15">
        <v>0</v>
      </c>
      <c r="Q7" s="14">
        <v>0</v>
      </c>
      <c r="R7" s="43"/>
    </row>
    <row r="8" spans="1:18" ht="27" customHeight="1">
      <c r="A8" s="60" t="s">
        <v>116</v>
      </c>
      <c r="B8" s="60" t="s">
        <v>117</v>
      </c>
      <c r="C8" s="60"/>
      <c r="D8" s="61" t="s">
        <v>118</v>
      </c>
      <c r="E8" s="14">
        <v>159.69</v>
      </c>
      <c r="F8" s="14">
        <v>159.69</v>
      </c>
      <c r="G8" s="14">
        <v>137.80000000000001</v>
      </c>
      <c r="H8" s="14">
        <v>1.5</v>
      </c>
      <c r="I8" s="14"/>
      <c r="J8" s="14"/>
      <c r="K8" s="14">
        <v>2</v>
      </c>
      <c r="L8" s="14">
        <v>2</v>
      </c>
      <c r="M8" s="14">
        <v>1</v>
      </c>
      <c r="N8" s="14">
        <v>15.39</v>
      </c>
      <c r="O8" s="15">
        <v>0</v>
      </c>
      <c r="P8" s="15">
        <v>0</v>
      </c>
      <c r="Q8" s="14">
        <v>0</v>
      </c>
      <c r="R8" s="43"/>
    </row>
    <row r="9" spans="1:18" ht="27" customHeight="1">
      <c r="A9" s="60" t="s">
        <v>119</v>
      </c>
      <c r="B9" s="60" t="s">
        <v>117</v>
      </c>
      <c r="C9" s="60" t="s">
        <v>120</v>
      </c>
      <c r="D9" s="61" t="s">
        <v>121</v>
      </c>
      <c r="E9" s="14">
        <v>159.69</v>
      </c>
      <c r="F9" s="14">
        <v>159.69</v>
      </c>
      <c r="G9" s="14">
        <v>137.80000000000001</v>
      </c>
      <c r="H9" s="14">
        <v>1.5</v>
      </c>
      <c r="I9" s="14"/>
      <c r="J9" s="14"/>
      <c r="K9" s="14">
        <v>2</v>
      </c>
      <c r="L9" s="14">
        <v>2</v>
      </c>
      <c r="M9" s="14">
        <v>1</v>
      </c>
      <c r="N9" s="14">
        <v>15.39</v>
      </c>
      <c r="O9" s="15">
        <v>0</v>
      </c>
      <c r="P9" s="15">
        <v>0</v>
      </c>
      <c r="Q9" s="14">
        <v>0</v>
      </c>
      <c r="R9" s="43"/>
    </row>
    <row r="10" spans="1:18" ht="27" customHeight="1">
      <c r="A10" s="60" t="s">
        <v>122</v>
      </c>
      <c r="B10" s="60"/>
      <c r="C10" s="60"/>
      <c r="D10" s="61" t="s">
        <v>123</v>
      </c>
      <c r="E10" s="14">
        <v>1.21</v>
      </c>
      <c r="F10" s="14">
        <v>1.21</v>
      </c>
      <c r="G10" s="14">
        <v>1.21</v>
      </c>
      <c r="H10" s="14"/>
      <c r="I10" s="14"/>
      <c r="J10" s="14"/>
      <c r="K10" s="14"/>
      <c r="L10" s="14"/>
      <c r="M10" s="14"/>
      <c r="N10" s="14"/>
      <c r="O10" s="15">
        <v>0</v>
      </c>
      <c r="P10" s="15">
        <v>0</v>
      </c>
      <c r="Q10" s="14">
        <v>0</v>
      </c>
      <c r="R10" s="43"/>
    </row>
    <row r="11" spans="1:18" ht="27" customHeight="1">
      <c r="A11" s="60" t="s">
        <v>124</v>
      </c>
      <c r="B11" s="60" t="s">
        <v>125</v>
      </c>
      <c r="C11" s="60"/>
      <c r="D11" s="61" t="s">
        <v>126</v>
      </c>
      <c r="E11" s="14">
        <v>1.21</v>
      </c>
      <c r="F11" s="14">
        <v>1.21</v>
      </c>
      <c r="G11" s="14">
        <v>1.21</v>
      </c>
      <c r="H11" s="14"/>
      <c r="I11" s="14"/>
      <c r="J11" s="14"/>
      <c r="K11" s="14"/>
      <c r="L11" s="14"/>
      <c r="M11" s="14"/>
      <c r="N11" s="14"/>
      <c r="O11" s="15">
        <v>0</v>
      </c>
      <c r="P11" s="15">
        <v>0</v>
      </c>
      <c r="Q11" s="14">
        <v>0</v>
      </c>
      <c r="R11" s="43"/>
    </row>
    <row r="12" spans="1:18" ht="27" customHeight="1">
      <c r="A12" s="60" t="s">
        <v>127</v>
      </c>
      <c r="B12" s="60" t="s">
        <v>125</v>
      </c>
      <c r="C12" s="60" t="s">
        <v>120</v>
      </c>
      <c r="D12" s="61" t="s">
        <v>128</v>
      </c>
      <c r="E12" s="14">
        <v>1.21</v>
      </c>
      <c r="F12" s="14">
        <v>1.21</v>
      </c>
      <c r="G12" s="14">
        <v>1.21</v>
      </c>
      <c r="H12" s="14"/>
      <c r="I12" s="14"/>
      <c r="J12" s="14"/>
      <c r="K12" s="14"/>
      <c r="L12" s="14"/>
      <c r="M12" s="14"/>
      <c r="N12" s="14"/>
      <c r="O12" s="15">
        <v>0</v>
      </c>
      <c r="P12" s="15">
        <v>0</v>
      </c>
      <c r="Q12" s="14">
        <v>0</v>
      </c>
      <c r="R12" s="43"/>
    </row>
    <row r="13" spans="1:18" ht="27" customHeight="1">
      <c r="A13" s="60" t="s">
        <v>129</v>
      </c>
      <c r="B13" s="60"/>
      <c r="C13" s="60"/>
      <c r="D13" s="61" t="s">
        <v>130</v>
      </c>
      <c r="E13" s="76">
        <v>248</v>
      </c>
      <c r="F13" s="76">
        <v>248</v>
      </c>
      <c r="G13" s="76">
        <v>248</v>
      </c>
      <c r="H13" s="76"/>
      <c r="I13" s="76"/>
      <c r="J13" s="76"/>
      <c r="K13" s="76"/>
      <c r="L13" s="76"/>
      <c r="M13" s="76"/>
      <c r="N13" s="76"/>
      <c r="O13" s="76"/>
      <c r="P13" s="76"/>
      <c r="Q13" s="76"/>
      <c r="R13" s="43"/>
    </row>
    <row r="14" spans="1:18" ht="27" customHeight="1">
      <c r="A14" s="60" t="s">
        <v>129</v>
      </c>
      <c r="B14" s="60" t="s">
        <v>120</v>
      </c>
      <c r="C14" s="60"/>
      <c r="D14" s="61" t="s">
        <v>131</v>
      </c>
      <c r="E14" s="76">
        <v>248</v>
      </c>
      <c r="F14" s="76">
        <v>248</v>
      </c>
      <c r="G14" s="76">
        <v>248</v>
      </c>
      <c r="H14" s="76"/>
      <c r="I14" s="76"/>
      <c r="J14" s="76"/>
      <c r="K14" s="76"/>
      <c r="L14" s="76"/>
      <c r="M14" s="76"/>
      <c r="N14" s="76"/>
      <c r="O14" s="76"/>
      <c r="P14" s="76"/>
      <c r="Q14" s="76"/>
      <c r="R14" s="43"/>
    </row>
    <row r="15" spans="1:18" ht="27" customHeight="1">
      <c r="A15" s="60" t="s">
        <v>129</v>
      </c>
      <c r="B15" s="60" t="s">
        <v>120</v>
      </c>
      <c r="C15" s="60" t="s">
        <v>120</v>
      </c>
      <c r="D15" s="61" t="s">
        <v>132</v>
      </c>
      <c r="E15" s="76">
        <v>248</v>
      </c>
      <c r="F15" s="76">
        <v>248</v>
      </c>
      <c r="G15" s="76">
        <v>248</v>
      </c>
      <c r="H15" s="76"/>
      <c r="I15" s="76"/>
      <c r="J15" s="76"/>
      <c r="K15" s="76"/>
      <c r="L15" s="76"/>
      <c r="M15" s="76"/>
      <c r="N15" s="76"/>
      <c r="O15" s="76"/>
      <c r="P15" s="76"/>
      <c r="Q15" s="76"/>
      <c r="R15" s="43"/>
    </row>
    <row r="16" spans="1:18" ht="27" customHeight="1">
      <c r="A16" s="60" t="s">
        <v>133</v>
      </c>
      <c r="B16" s="60"/>
      <c r="C16" s="60"/>
      <c r="D16" s="61" t="s">
        <v>134</v>
      </c>
      <c r="E16" s="76">
        <v>5.35</v>
      </c>
      <c r="F16" s="76">
        <v>5.35</v>
      </c>
      <c r="G16" s="76">
        <v>5.35</v>
      </c>
      <c r="H16" s="76"/>
      <c r="I16" s="76"/>
      <c r="J16" s="76"/>
      <c r="K16" s="76"/>
      <c r="L16" s="76"/>
      <c r="M16" s="76"/>
      <c r="N16" s="76"/>
      <c r="O16" s="76"/>
      <c r="P16" s="76"/>
      <c r="Q16" s="76"/>
      <c r="R16" s="43"/>
    </row>
    <row r="17" spans="1:18" ht="27" customHeight="1">
      <c r="A17" s="60" t="s">
        <v>133</v>
      </c>
      <c r="B17" s="60" t="s">
        <v>120</v>
      </c>
      <c r="C17" s="60"/>
      <c r="D17" s="61" t="s">
        <v>135</v>
      </c>
      <c r="E17" s="76">
        <v>5.35</v>
      </c>
      <c r="F17" s="76">
        <v>5.35</v>
      </c>
      <c r="G17" s="76">
        <v>5.35</v>
      </c>
      <c r="H17" s="76"/>
      <c r="I17" s="76"/>
      <c r="J17" s="76"/>
      <c r="K17" s="76"/>
      <c r="L17" s="76"/>
      <c r="M17" s="76"/>
      <c r="N17" s="76"/>
      <c r="O17" s="76"/>
      <c r="P17" s="76"/>
      <c r="Q17" s="76"/>
      <c r="R17" s="43"/>
    </row>
    <row r="18" spans="1:18" ht="27" customHeight="1">
      <c r="A18" s="60" t="s">
        <v>133</v>
      </c>
      <c r="B18" s="60" t="s">
        <v>120</v>
      </c>
      <c r="C18" s="60" t="s">
        <v>120</v>
      </c>
      <c r="D18" s="61" t="s">
        <v>132</v>
      </c>
      <c r="E18" s="76">
        <v>5.35</v>
      </c>
      <c r="F18" s="76">
        <v>5.35</v>
      </c>
      <c r="G18" s="76">
        <v>5.35</v>
      </c>
      <c r="H18" s="76"/>
      <c r="I18" s="76"/>
      <c r="J18" s="76"/>
      <c r="K18" s="76"/>
      <c r="L18" s="76"/>
      <c r="M18" s="76"/>
      <c r="N18" s="76"/>
      <c r="O18" s="76"/>
      <c r="P18" s="76"/>
      <c r="Q18" s="76"/>
      <c r="R18" s="43"/>
    </row>
    <row r="19" spans="1:18" ht="27" customHeight="1">
      <c r="A19" s="43"/>
      <c r="B19" s="43"/>
      <c r="C19" s="43"/>
      <c r="D19" s="43"/>
      <c r="E19" s="43"/>
      <c r="F19" s="43"/>
      <c r="G19" s="43"/>
      <c r="H19" s="43"/>
      <c r="I19" s="43"/>
      <c r="J19" s="43"/>
      <c r="K19" s="43"/>
      <c r="L19" s="43"/>
      <c r="M19" s="43"/>
      <c r="N19" s="43"/>
      <c r="O19" s="43"/>
      <c r="P19" s="43"/>
      <c r="Q19" s="43"/>
      <c r="R19" s="43"/>
    </row>
    <row r="20" spans="1:18" ht="27" customHeight="1">
      <c r="A20" s="43"/>
      <c r="B20" s="43"/>
      <c r="C20" s="43"/>
      <c r="D20" s="43"/>
      <c r="E20" s="43"/>
      <c r="F20" s="43"/>
      <c r="G20" s="43"/>
      <c r="H20" s="43"/>
      <c r="I20" s="43"/>
      <c r="J20" s="43"/>
      <c r="K20" s="43"/>
      <c r="L20" s="43"/>
      <c r="M20" s="43"/>
      <c r="N20" s="43"/>
      <c r="O20" s="43"/>
      <c r="P20" s="43"/>
      <c r="Q20" s="43"/>
      <c r="R20" s="43"/>
    </row>
    <row r="21" spans="1:18" ht="27" customHeight="1">
      <c r="A21" s="43"/>
      <c r="B21" s="43"/>
      <c r="C21" s="43"/>
      <c r="D21" s="43"/>
      <c r="E21" s="43"/>
      <c r="F21" s="43"/>
      <c r="G21" s="43"/>
      <c r="H21" s="43"/>
      <c r="I21" s="43"/>
      <c r="J21" s="43"/>
      <c r="K21" s="43"/>
      <c r="L21" s="43"/>
      <c r="M21" s="43"/>
      <c r="N21" s="43"/>
      <c r="O21" s="43"/>
      <c r="P21" s="43"/>
      <c r="Q21" s="43"/>
      <c r="R21" s="43"/>
    </row>
    <row r="22" spans="1:18" ht="27" customHeight="1">
      <c r="A22" s="43"/>
      <c r="B22" s="43"/>
      <c r="C22" s="43"/>
      <c r="D22" s="43"/>
      <c r="E22" s="43"/>
      <c r="F22" s="43"/>
      <c r="G22" s="43"/>
      <c r="H22" s="43"/>
      <c r="I22" s="43"/>
      <c r="J22" s="43"/>
      <c r="K22" s="43"/>
      <c r="L22" s="43"/>
      <c r="M22" s="43"/>
      <c r="N22" s="43"/>
      <c r="O22" s="43"/>
      <c r="P22" s="43"/>
      <c r="Q22" s="43"/>
      <c r="R22" s="43"/>
    </row>
    <row r="23" spans="1:18" ht="27" customHeight="1">
      <c r="A23" s="43"/>
      <c r="B23" s="43"/>
      <c r="C23" s="43"/>
      <c r="D23" s="43"/>
      <c r="E23" s="43"/>
      <c r="F23" s="43"/>
      <c r="G23" s="43"/>
      <c r="H23" s="43"/>
      <c r="I23" s="43"/>
      <c r="J23" s="43"/>
      <c r="K23" s="43"/>
      <c r="L23" s="43"/>
      <c r="M23" s="43"/>
      <c r="N23" s="43"/>
      <c r="O23" s="43"/>
      <c r="P23" s="43"/>
      <c r="Q23" s="43"/>
      <c r="R23" s="43"/>
    </row>
    <row r="24" spans="1:18" ht="27" customHeight="1">
      <c r="A24" s="43"/>
      <c r="B24" s="43"/>
      <c r="C24" s="43"/>
      <c r="D24" s="43"/>
      <c r="E24" s="43"/>
      <c r="F24" s="43"/>
      <c r="G24" s="43"/>
      <c r="H24" s="43"/>
      <c r="I24" s="43"/>
      <c r="J24" s="43"/>
      <c r="K24" s="43"/>
      <c r="L24" s="43"/>
      <c r="M24" s="43"/>
      <c r="N24" s="43"/>
      <c r="O24" s="43"/>
      <c r="P24" s="43"/>
      <c r="Q24" s="43"/>
      <c r="R24" s="43"/>
    </row>
  </sheetData>
  <mergeCells count="7">
    <mergeCell ref="P1:Q1"/>
    <mergeCell ref="A3:H3"/>
    <mergeCell ref="P3:Q3"/>
    <mergeCell ref="F4:N4"/>
    <mergeCell ref="O4:Q4"/>
    <mergeCell ref="D4:D5"/>
    <mergeCell ref="E4:E5"/>
  </mergeCells>
  <phoneticPr fontId="0" type="noConversion"/>
  <printOptions horizontalCentered="1"/>
  <pageMargins left="0.19685039370078736" right="0.19685039370078736" top="0.78740157480314943" bottom="0.59055118110236215" header="0" footer="0"/>
  <pageSetup paperSize="9" scale="80" orientation="landscape"/>
  <headerFooter alignWithMargins="0">
    <oddFooter>第 &amp;P 页，共 &amp;N 页</oddFooter>
  </headerFooter>
</worksheet>
</file>

<file path=xl/worksheets/sheet19.xml><?xml version="1.0" encoding="utf-8"?>
<worksheet xmlns="http://schemas.openxmlformats.org/spreadsheetml/2006/main" xmlns:r="http://schemas.openxmlformats.org/officeDocument/2006/relationships">
  <dimension ref="A1:HX16"/>
  <sheetViews>
    <sheetView showGridLines="0" showZeros="0" workbookViewId="0">
      <selection activeCell="A3" sqref="A3:F3"/>
    </sheetView>
  </sheetViews>
  <sheetFormatPr defaultColWidth="9.1640625" defaultRowHeight="12.75" customHeight="1"/>
  <cols>
    <col min="1" max="1" width="10.33203125" customWidth="1"/>
    <col min="2" max="2" width="8.33203125" customWidth="1"/>
    <col min="3" max="3" width="6" customWidth="1"/>
    <col min="4" max="4" width="29.33203125" customWidth="1"/>
    <col min="5" max="5" width="13.33203125" customWidth="1"/>
    <col min="6" max="15" width="11" customWidth="1"/>
    <col min="16" max="16" width="11.83203125" customWidth="1"/>
  </cols>
  <sheetData>
    <row r="1" spans="1:232" ht="22.5" customHeight="1">
      <c r="A1" s="2" t="s">
        <v>250</v>
      </c>
      <c r="B1" s="65"/>
      <c r="C1" s="65"/>
      <c r="D1" s="66"/>
      <c r="E1" s="66"/>
      <c r="F1" s="66"/>
      <c r="G1" s="66"/>
      <c r="H1" s="66"/>
      <c r="I1" s="66"/>
      <c r="J1" s="66"/>
      <c r="K1" s="66"/>
      <c r="L1" s="66"/>
      <c r="M1" s="72"/>
      <c r="N1" s="72"/>
      <c r="O1" s="72"/>
      <c r="P1" s="69"/>
    </row>
    <row r="2" spans="1:232" ht="22.5" customHeight="1">
      <c r="A2" s="56" t="s">
        <v>251</v>
      </c>
      <c r="B2" s="56"/>
      <c r="C2" s="56"/>
      <c r="D2" s="56"/>
      <c r="E2" s="56"/>
      <c r="F2" s="56"/>
      <c r="G2" s="56"/>
      <c r="H2" s="56"/>
      <c r="I2" s="56"/>
      <c r="J2" s="56"/>
      <c r="K2" s="56"/>
      <c r="L2" s="56"/>
      <c r="M2" s="56"/>
      <c r="N2" s="56"/>
      <c r="O2" s="56"/>
      <c r="P2" s="56"/>
    </row>
    <row r="3" spans="1:232" ht="22.5" customHeight="1">
      <c r="A3" s="180" t="s">
        <v>2</v>
      </c>
      <c r="B3" s="181"/>
      <c r="C3" s="181"/>
      <c r="D3" s="181"/>
      <c r="E3" s="181"/>
      <c r="F3" s="181"/>
      <c r="G3" s="67"/>
      <c r="H3" s="67"/>
      <c r="I3" s="67"/>
      <c r="J3" s="67"/>
      <c r="K3" s="67"/>
      <c r="L3" s="67"/>
      <c r="M3" s="73"/>
      <c r="N3" s="73"/>
      <c r="O3" s="73"/>
      <c r="P3" s="70" t="s">
        <v>88</v>
      </c>
    </row>
    <row r="4" spans="1:232" s="71" customFormat="1" ht="22.5" customHeight="1">
      <c r="A4" s="150" t="s">
        <v>138</v>
      </c>
      <c r="B4" s="150"/>
      <c r="C4" s="150"/>
      <c r="D4" s="150" t="s">
        <v>110</v>
      </c>
      <c r="E4" s="182" t="s">
        <v>90</v>
      </c>
      <c r="F4" s="137" t="s">
        <v>216</v>
      </c>
      <c r="G4" s="144" t="s">
        <v>217</v>
      </c>
      <c r="H4" s="144" t="s">
        <v>218</v>
      </c>
      <c r="I4" s="144" t="s">
        <v>219</v>
      </c>
      <c r="J4" s="144" t="s">
        <v>220</v>
      </c>
      <c r="K4" s="144" t="s">
        <v>221</v>
      </c>
      <c r="L4" s="144" t="s">
        <v>222</v>
      </c>
      <c r="M4" s="145" t="s">
        <v>223</v>
      </c>
      <c r="N4" s="184" t="s">
        <v>224</v>
      </c>
      <c r="O4" s="145" t="s">
        <v>225</v>
      </c>
      <c r="P4" s="186" t="s">
        <v>226</v>
      </c>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row>
    <row r="5" spans="1:232" s="41" customFormat="1" ht="38.25" customHeight="1">
      <c r="A5" s="64" t="s">
        <v>111</v>
      </c>
      <c r="B5" s="64" t="s">
        <v>112</v>
      </c>
      <c r="C5" s="64" t="s">
        <v>113</v>
      </c>
      <c r="D5" s="163"/>
      <c r="E5" s="183"/>
      <c r="F5" s="140"/>
      <c r="G5" s="140"/>
      <c r="H5" s="140"/>
      <c r="I5" s="140"/>
      <c r="J5" s="140"/>
      <c r="K5" s="140"/>
      <c r="L5" s="140"/>
      <c r="M5" s="146"/>
      <c r="N5" s="185"/>
      <c r="O5" s="146"/>
      <c r="P5" s="187"/>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row>
    <row r="6" spans="1:232" s="1" customFormat="1" ht="27" customHeight="1">
      <c r="A6" s="60"/>
      <c r="B6" s="60"/>
      <c r="C6" s="60"/>
      <c r="D6" s="61" t="s">
        <v>103</v>
      </c>
      <c r="E6" s="15">
        <v>11.11</v>
      </c>
      <c r="F6" s="15"/>
      <c r="G6" s="15"/>
      <c r="H6" s="15"/>
      <c r="I6" s="15"/>
      <c r="J6" s="15">
        <v>11.11</v>
      </c>
      <c r="K6" s="15"/>
      <c r="L6" s="15"/>
      <c r="M6" s="15">
        <v>0</v>
      </c>
      <c r="N6" s="15">
        <v>0</v>
      </c>
      <c r="O6" s="15">
        <v>0</v>
      </c>
      <c r="P6" s="14"/>
    </row>
    <row r="7" spans="1:232" ht="27" customHeight="1">
      <c r="A7" s="60" t="s">
        <v>114</v>
      </c>
      <c r="B7" s="60"/>
      <c r="C7" s="60"/>
      <c r="D7" s="61" t="s">
        <v>115</v>
      </c>
      <c r="E7" s="15">
        <v>11.11</v>
      </c>
      <c r="F7" s="15">
        <v>0</v>
      </c>
      <c r="G7" s="15">
        <v>0</v>
      </c>
      <c r="H7" s="15">
        <v>0</v>
      </c>
      <c r="I7" s="15">
        <v>0</v>
      </c>
      <c r="J7" s="15">
        <v>11.11</v>
      </c>
      <c r="K7" s="15">
        <v>0</v>
      </c>
      <c r="L7" s="15">
        <v>0</v>
      </c>
      <c r="M7" s="15">
        <v>0</v>
      </c>
      <c r="N7" s="15">
        <v>0</v>
      </c>
      <c r="O7" s="15">
        <v>0</v>
      </c>
      <c r="P7" s="14"/>
      <c r="Q7" s="18"/>
    </row>
    <row r="8" spans="1:232" ht="27" customHeight="1">
      <c r="A8" s="60" t="s">
        <v>116</v>
      </c>
      <c r="B8" s="60" t="s">
        <v>117</v>
      </c>
      <c r="C8" s="60"/>
      <c r="D8" s="61" t="s">
        <v>118</v>
      </c>
      <c r="E8" s="15">
        <v>11.11</v>
      </c>
      <c r="F8" s="15"/>
      <c r="G8" s="15"/>
      <c r="H8" s="15"/>
      <c r="I8" s="15"/>
      <c r="J8" s="15">
        <v>11.11</v>
      </c>
      <c r="K8" s="15"/>
      <c r="L8" s="15"/>
      <c r="M8" s="15">
        <v>0</v>
      </c>
      <c r="N8" s="15">
        <v>0</v>
      </c>
      <c r="O8" s="15">
        <v>0</v>
      </c>
      <c r="P8" s="14"/>
      <c r="Q8" s="18"/>
    </row>
    <row r="9" spans="1:232" ht="27" customHeight="1">
      <c r="A9" s="60" t="s">
        <v>119</v>
      </c>
      <c r="B9" s="60" t="s">
        <v>117</v>
      </c>
      <c r="C9" s="60" t="s">
        <v>120</v>
      </c>
      <c r="D9" s="61" t="s">
        <v>121</v>
      </c>
      <c r="E9" s="15">
        <v>11.11</v>
      </c>
      <c r="F9" s="15"/>
      <c r="G9" s="15"/>
      <c r="H9" s="15"/>
      <c r="I9" s="15"/>
      <c r="J9" s="15">
        <v>11.11</v>
      </c>
      <c r="K9" s="15"/>
      <c r="L9" s="15"/>
      <c r="M9" s="15">
        <v>0</v>
      </c>
      <c r="N9" s="15">
        <v>0</v>
      </c>
      <c r="O9" s="15">
        <v>0</v>
      </c>
      <c r="P9" s="14"/>
      <c r="Q9" s="18"/>
      <c r="R9" s="18"/>
      <c r="S9" s="18"/>
    </row>
    <row r="10" spans="1:232" ht="27" customHeight="1">
      <c r="A10" s="43"/>
      <c r="B10" s="43"/>
      <c r="C10" s="43"/>
      <c r="D10" s="43"/>
      <c r="E10" s="43"/>
      <c r="F10" s="43"/>
      <c r="G10" s="43"/>
      <c r="H10" s="43"/>
      <c r="I10" s="43"/>
      <c r="J10" s="43"/>
      <c r="K10" s="43"/>
      <c r="L10" s="43"/>
      <c r="M10" s="43"/>
      <c r="N10" s="43"/>
      <c r="O10" s="43"/>
      <c r="P10" s="43"/>
    </row>
    <row r="11" spans="1:232" ht="27" customHeight="1">
      <c r="A11" s="43"/>
      <c r="B11" s="43"/>
      <c r="C11" s="43"/>
      <c r="D11" s="43"/>
      <c r="E11" s="43"/>
      <c r="F11" s="43"/>
      <c r="G11" s="43"/>
      <c r="H11" s="43"/>
      <c r="I11" s="43"/>
      <c r="J11" s="43"/>
      <c r="K11" s="43"/>
      <c r="L11" s="43"/>
      <c r="M11" s="43"/>
      <c r="N11" s="43"/>
      <c r="O11" s="43"/>
      <c r="P11" s="43"/>
    </row>
    <row r="12" spans="1:232" ht="27" customHeight="1">
      <c r="A12" s="43"/>
      <c r="B12" s="43"/>
      <c r="C12" s="43"/>
      <c r="D12" s="43"/>
      <c r="E12" s="43"/>
      <c r="F12" s="43"/>
      <c r="G12" s="43"/>
      <c r="H12" s="43"/>
      <c r="I12" s="43"/>
      <c r="J12" s="43"/>
      <c r="K12" s="43"/>
      <c r="L12" s="43"/>
      <c r="M12" s="43"/>
      <c r="N12" s="43"/>
      <c r="O12" s="43"/>
      <c r="P12" s="43"/>
    </row>
    <row r="13" spans="1:232" ht="27" customHeight="1">
      <c r="A13" s="43"/>
      <c r="B13" s="43"/>
      <c r="C13" s="43"/>
      <c r="D13" s="43"/>
      <c r="E13" s="43"/>
      <c r="F13" s="43"/>
      <c r="G13" s="43"/>
      <c r="H13" s="43"/>
      <c r="I13" s="43"/>
      <c r="J13" s="43"/>
      <c r="K13" s="43"/>
      <c r="L13" s="43"/>
      <c r="M13" s="43"/>
      <c r="N13" s="43"/>
      <c r="O13" s="43"/>
      <c r="P13" s="43"/>
    </row>
    <row r="14" spans="1:232" ht="27" customHeight="1">
      <c r="A14" s="43"/>
      <c r="B14" s="43"/>
      <c r="C14" s="43"/>
      <c r="D14" s="43"/>
      <c r="E14" s="43"/>
      <c r="F14" s="43"/>
      <c r="G14" s="43"/>
      <c r="H14" s="43"/>
      <c r="I14" s="43"/>
      <c r="J14" s="43"/>
      <c r="K14" s="43"/>
      <c r="L14" s="43"/>
      <c r="M14" s="43"/>
      <c r="N14" s="43"/>
      <c r="O14" s="43"/>
      <c r="P14" s="43"/>
    </row>
    <row r="15" spans="1:232" ht="27" customHeight="1">
      <c r="A15" s="43"/>
      <c r="B15" s="43"/>
      <c r="C15" s="43"/>
      <c r="D15" s="43"/>
      <c r="E15" s="43"/>
      <c r="F15" s="43"/>
      <c r="G15" s="43"/>
      <c r="H15" s="43"/>
      <c r="I15" s="43"/>
      <c r="J15" s="43"/>
      <c r="K15" s="43"/>
      <c r="L15" s="43"/>
      <c r="M15" s="43"/>
      <c r="N15" s="43"/>
      <c r="O15" s="43"/>
      <c r="P15" s="43"/>
    </row>
    <row r="16" spans="1:232" ht="27" customHeight="1">
      <c r="A16" s="43"/>
      <c r="B16" s="43"/>
      <c r="C16" s="43"/>
      <c r="D16" s="43"/>
      <c r="E16" s="43"/>
      <c r="F16" s="43"/>
      <c r="G16" s="43"/>
      <c r="H16" s="43"/>
      <c r="I16" s="43"/>
      <c r="J16" s="43"/>
      <c r="K16" s="43"/>
      <c r="L16" s="43"/>
      <c r="M16" s="43"/>
      <c r="N16" s="43"/>
      <c r="O16" s="43"/>
      <c r="P16" s="43"/>
    </row>
  </sheetData>
  <mergeCells count="15">
    <mergeCell ref="N4:N5"/>
    <mergeCell ref="O4:O5"/>
    <mergeCell ref="P4:P5"/>
    <mergeCell ref="H4:H5"/>
    <mergeCell ref="I4:I5"/>
    <mergeCell ref="J4:J5"/>
    <mergeCell ref="K4:K5"/>
    <mergeCell ref="L4:L5"/>
    <mergeCell ref="M4:M5"/>
    <mergeCell ref="A3:F3"/>
    <mergeCell ref="A4:C4"/>
    <mergeCell ref="D4:D5"/>
    <mergeCell ref="E4:E5"/>
    <mergeCell ref="F4:F5"/>
    <mergeCell ref="G4:G5"/>
  </mergeCells>
  <phoneticPr fontId="0" type="noConversion"/>
  <printOptions horizontalCentered="1"/>
  <pageMargins left="0.19685039370078736" right="0.19685039370078736" top="0.78740157480314943" bottom="0.59055118110236215" header="2.3762664233315036E-311" footer="0"/>
  <pageSetup paperSize="9" scale="85" orientation="landscape"/>
  <headerFooter alignWithMargins="0">
    <oddFooter>第 &amp;P 页，共 &amp;N 页</oddFooter>
  </headerFooter>
</worksheet>
</file>

<file path=xl/worksheets/sheet2.xml><?xml version="1.0" encoding="utf-8"?>
<worksheet xmlns="http://schemas.openxmlformats.org/spreadsheetml/2006/main" xmlns:r="http://schemas.openxmlformats.org/officeDocument/2006/relationships">
  <dimension ref="A1:M21"/>
  <sheetViews>
    <sheetView showGridLines="0" showZeros="0" workbookViewId="0">
      <selection activeCell="A3" sqref="A3:D3"/>
    </sheetView>
  </sheetViews>
  <sheetFormatPr defaultColWidth="9.1640625" defaultRowHeight="12.75" customHeight="1"/>
  <cols>
    <col min="1" max="1" width="10.1640625" customWidth="1"/>
    <col min="2" max="2" width="36.6640625" customWidth="1"/>
    <col min="3" max="3" width="18.6640625" customWidth="1"/>
    <col min="4" max="5" width="13.1640625" customWidth="1"/>
    <col min="6" max="6" width="10.83203125" customWidth="1"/>
    <col min="7" max="12" width="13.1640625" customWidth="1"/>
  </cols>
  <sheetData>
    <row r="1" spans="1:13" ht="18" customHeight="1">
      <c r="A1" s="2" t="s">
        <v>86</v>
      </c>
      <c r="B1" s="44"/>
      <c r="C1" s="44"/>
      <c r="D1" s="45"/>
      <c r="E1" s="2"/>
      <c r="F1" s="2"/>
      <c r="G1" s="43"/>
      <c r="H1" s="43"/>
      <c r="I1" s="43"/>
      <c r="J1" s="43"/>
      <c r="K1" s="131"/>
      <c r="L1" s="131"/>
      <c r="M1" s="43"/>
    </row>
    <row r="2" spans="1:13" ht="24.75" customHeight="1">
      <c r="A2" s="132" t="s">
        <v>87</v>
      </c>
      <c r="B2" s="132"/>
      <c r="C2" s="132"/>
      <c r="D2" s="132"/>
      <c r="E2" s="132"/>
      <c r="F2" s="132"/>
      <c r="G2" s="132"/>
      <c r="H2" s="132"/>
      <c r="I2" s="132"/>
      <c r="J2" s="132"/>
      <c r="K2" s="132"/>
      <c r="L2" s="132"/>
      <c r="M2" s="43"/>
    </row>
    <row r="3" spans="1:13" ht="26.25" customHeight="1">
      <c r="A3" s="133" t="s">
        <v>2</v>
      </c>
      <c r="B3" s="134"/>
      <c r="C3" s="134"/>
      <c r="D3" s="134"/>
      <c r="E3" s="2"/>
      <c r="F3" s="2"/>
      <c r="G3" s="108"/>
      <c r="H3" s="108"/>
      <c r="I3" s="108"/>
      <c r="J3" s="108"/>
      <c r="K3" s="135" t="s">
        <v>88</v>
      </c>
      <c r="L3" s="135"/>
      <c r="M3" s="43"/>
    </row>
    <row r="4" spans="1:13" ht="24.75" customHeight="1">
      <c r="A4" s="136" t="s">
        <v>89</v>
      </c>
      <c r="B4" s="137"/>
      <c r="C4" s="137" t="s">
        <v>90</v>
      </c>
      <c r="D4" s="141" t="s">
        <v>91</v>
      </c>
      <c r="E4" s="138" t="s">
        <v>92</v>
      </c>
      <c r="F4" s="138" t="s">
        <v>93</v>
      </c>
      <c r="G4" s="138" t="s">
        <v>94</v>
      </c>
      <c r="H4" s="138" t="s">
        <v>95</v>
      </c>
      <c r="I4" s="139"/>
      <c r="J4" s="144" t="s">
        <v>96</v>
      </c>
      <c r="K4" s="144" t="s">
        <v>97</v>
      </c>
      <c r="L4" s="145" t="s">
        <v>98</v>
      </c>
      <c r="M4" s="41"/>
    </row>
    <row r="5" spans="1:13" ht="27.75" customHeight="1">
      <c r="A5" s="109" t="s">
        <v>99</v>
      </c>
      <c r="B5" s="109" t="s">
        <v>100</v>
      </c>
      <c r="C5" s="140"/>
      <c r="D5" s="142"/>
      <c r="E5" s="138"/>
      <c r="F5" s="143"/>
      <c r="G5" s="138"/>
      <c r="H5" s="110" t="s">
        <v>101</v>
      </c>
      <c r="I5" s="109" t="s">
        <v>102</v>
      </c>
      <c r="J5" s="140"/>
      <c r="K5" s="140"/>
      <c r="L5" s="146"/>
      <c r="M5" s="41"/>
    </row>
    <row r="6" spans="1:13" s="1" customFormat="1" ht="24" customHeight="1">
      <c r="A6" s="51"/>
      <c r="B6" s="61" t="s">
        <v>103</v>
      </c>
      <c r="C6" s="15">
        <v>992.51</v>
      </c>
      <c r="D6" s="15">
        <v>992.51</v>
      </c>
      <c r="E6" s="15">
        <v>0</v>
      </c>
      <c r="F6" s="52"/>
      <c r="G6" s="17">
        <v>0</v>
      </c>
      <c r="H6" s="15">
        <v>0</v>
      </c>
      <c r="I6" s="15">
        <v>0</v>
      </c>
      <c r="J6" s="15">
        <v>0</v>
      </c>
      <c r="K6" s="15">
        <v>0</v>
      </c>
      <c r="L6" s="14">
        <v>0</v>
      </c>
      <c r="M6" s="41"/>
    </row>
    <row r="7" spans="1:13" ht="24" customHeight="1">
      <c r="A7" s="51" t="s">
        <v>104</v>
      </c>
      <c r="B7" s="61" t="s">
        <v>105</v>
      </c>
      <c r="C7" s="15">
        <v>992.51</v>
      </c>
      <c r="D7" s="15">
        <v>992.51</v>
      </c>
      <c r="E7" s="15">
        <v>0</v>
      </c>
      <c r="F7" s="52"/>
      <c r="G7" s="17">
        <v>0</v>
      </c>
      <c r="H7" s="15">
        <v>0</v>
      </c>
      <c r="I7" s="15">
        <v>0</v>
      </c>
      <c r="J7" s="15">
        <v>0</v>
      </c>
      <c r="K7" s="15">
        <v>0</v>
      </c>
      <c r="L7" s="14">
        <v>0</v>
      </c>
      <c r="M7" s="43"/>
    </row>
    <row r="8" spans="1:13" ht="24" customHeight="1">
      <c r="A8" s="43"/>
      <c r="B8" s="43"/>
      <c r="C8" s="43"/>
      <c r="D8" s="43"/>
      <c r="E8" s="43"/>
      <c r="F8" s="43"/>
      <c r="G8" s="43"/>
      <c r="H8" s="43"/>
      <c r="I8" s="43"/>
      <c r="J8" s="43"/>
      <c r="K8" s="43"/>
      <c r="L8" s="43"/>
      <c r="M8" s="43"/>
    </row>
    <row r="9" spans="1:13" ht="24" customHeight="1">
      <c r="A9" s="43"/>
      <c r="B9" s="43"/>
      <c r="C9" s="43"/>
      <c r="D9" s="43"/>
      <c r="E9" s="43"/>
      <c r="F9" s="43"/>
      <c r="G9" s="43"/>
      <c r="H9" s="43"/>
      <c r="I9" s="43"/>
      <c r="J9" s="43"/>
      <c r="K9" s="43"/>
      <c r="L9" s="43"/>
      <c r="M9" s="43"/>
    </row>
    <row r="10" spans="1:13" ht="24" customHeight="1">
      <c r="A10" s="43"/>
      <c r="B10" s="43"/>
      <c r="C10" s="43"/>
      <c r="D10" s="43"/>
      <c r="E10" s="43"/>
      <c r="F10" s="43"/>
      <c r="G10" s="43"/>
      <c r="H10" s="43"/>
      <c r="I10" s="43"/>
      <c r="J10" s="43"/>
      <c r="K10" s="43"/>
      <c r="L10" s="43"/>
      <c r="M10" s="43"/>
    </row>
    <row r="11" spans="1:13" ht="24" customHeight="1">
      <c r="A11" s="43"/>
      <c r="B11" s="43"/>
      <c r="C11" s="43"/>
      <c r="D11" s="43"/>
      <c r="E11" s="43"/>
      <c r="F11" s="43"/>
      <c r="G11" s="43"/>
      <c r="H11" s="43"/>
      <c r="I11" s="43"/>
      <c r="J11" s="43"/>
      <c r="K11" s="43"/>
      <c r="L11" s="43"/>
      <c r="M11" s="43"/>
    </row>
    <row r="12" spans="1:13" ht="24" customHeight="1">
      <c r="A12" s="43"/>
      <c r="B12" s="43"/>
      <c r="C12" s="43"/>
      <c r="D12" s="43"/>
      <c r="E12" s="43"/>
      <c r="F12" s="43"/>
      <c r="G12" s="43"/>
      <c r="H12" s="43"/>
      <c r="I12" s="43"/>
      <c r="J12" s="43"/>
      <c r="K12" s="43"/>
      <c r="L12" s="43"/>
      <c r="M12" s="43"/>
    </row>
    <row r="13" spans="1:13" ht="24" customHeight="1">
      <c r="A13" s="43"/>
      <c r="B13" s="43"/>
      <c r="C13" s="43"/>
      <c r="D13" s="43"/>
      <c r="E13" s="43"/>
      <c r="F13" s="43"/>
      <c r="G13" s="43"/>
      <c r="H13" s="43"/>
      <c r="I13" s="43"/>
      <c r="J13" s="43"/>
      <c r="K13" s="43"/>
      <c r="L13" s="43"/>
      <c r="M13" s="43"/>
    </row>
    <row r="14" spans="1:13" ht="24" customHeight="1">
      <c r="A14" s="43"/>
      <c r="B14" s="43"/>
      <c r="C14" s="43"/>
      <c r="D14" s="43"/>
      <c r="E14" s="43"/>
      <c r="F14" s="43"/>
      <c r="G14" s="43"/>
      <c r="H14" s="43"/>
      <c r="I14" s="43"/>
      <c r="J14" s="43"/>
      <c r="K14" s="43"/>
      <c r="L14" s="43"/>
      <c r="M14" s="43"/>
    </row>
    <row r="15" spans="1:13" ht="24" customHeight="1">
      <c r="A15" s="43"/>
      <c r="B15" s="43"/>
      <c r="C15" s="43"/>
      <c r="D15" s="43"/>
      <c r="E15" s="43"/>
      <c r="F15" s="43"/>
      <c r="G15" s="43"/>
      <c r="H15" s="43"/>
      <c r="I15" s="43"/>
      <c r="J15" s="43"/>
      <c r="K15" s="43"/>
      <c r="L15" s="43"/>
      <c r="M15" s="43"/>
    </row>
    <row r="16" spans="1:13" ht="24" customHeight="1">
      <c r="A16" s="43"/>
      <c r="B16" s="43"/>
      <c r="C16" s="43"/>
      <c r="D16" s="43"/>
      <c r="E16" s="43"/>
      <c r="F16" s="43"/>
      <c r="G16" s="43"/>
      <c r="H16" s="43"/>
      <c r="I16" s="43"/>
      <c r="J16" s="43"/>
      <c r="K16" s="43"/>
      <c r="L16" s="43"/>
      <c r="M16" s="43"/>
    </row>
    <row r="17" spans="1:13" ht="24" customHeight="1">
      <c r="A17" s="43"/>
      <c r="B17" s="43"/>
      <c r="C17" s="43"/>
      <c r="D17" s="43"/>
      <c r="E17" s="43"/>
      <c r="F17" s="43"/>
      <c r="G17" s="43"/>
      <c r="H17" s="43"/>
      <c r="I17" s="43"/>
      <c r="J17" s="43"/>
      <c r="K17" s="43"/>
      <c r="L17" s="43"/>
      <c r="M17" s="43"/>
    </row>
    <row r="18" spans="1:13" ht="24" customHeight="1">
      <c r="A18" s="43"/>
      <c r="B18" s="43"/>
      <c r="C18" s="43"/>
      <c r="D18" s="43"/>
      <c r="E18" s="43"/>
      <c r="F18" s="43"/>
      <c r="G18" s="43"/>
      <c r="H18" s="43"/>
      <c r="I18" s="43"/>
      <c r="J18" s="43"/>
      <c r="K18" s="43"/>
      <c r="L18" s="43"/>
      <c r="M18" s="43"/>
    </row>
    <row r="19" spans="1:13" ht="24" customHeight="1">
      <c r="A19" s="43"/>
      <c r="B19" s="43"/>
      <c r="C19" s="43"/>
      <c r="D19" s="43"/>
      <c r="E19" s="43"/>
      <c r="F19" s="43"/>
      <c r="G19" s="43"/>
      <c r="H19" s="43"/>
      <c r="I19" s="43"/>
      <c r="J19" s="43"/>
      <c r="K19" s="43"/>
      <c r="L19" s="43"/>
      <c r="M19" s="43"/>
    </row>
    <row r="20" spans="1:13" ht="24" customHeight="1">
      <c r="A20" s="43"/>
      <c r="B20" s="43"/>
      <c r="C20" s="43"/>
      <c r="D20" s="43"/>
      <c r="E20" s="43"/>
      <c r="F20" s="43"/>
      <c r="G20" s="43"/>
      <c r="H20" s="43"/>
      <c r="I20" s="43"/>
      <c r="J20" s="43"/>
      <c r="K20" s="43"/>
      <c r="L20" s="43"/>
      <c r="M20" s="43"/>
    </row>
    <row r="21" spans="1:13" ht="24" customHeight="1">
      <c r="A21" s="43"/>
      <c r="B21" s="43"/>
      <c r="C21" s="43"/>
      <c r="D21" s="43"/>
      <c r="E21" s="43"/>
      <c r="F21" s="43"/>
      <c r="G21" s="43"/>
      <c r="H21" s="43"/>
      <c r="I21" s="43"/>
      <c r="J21" s="43"/>
      <c r="K21" s="43"/>
      <c r="L21" s="43"/>
      <c r="M21" s="43"/>
    </row>
  </sheetData>
  <mergeCells count="14">
    <mergeCell ref="G4:G5"/>
    <mergeCell ref="J4:J5"/>
    <mergeCell ref="K4:K5"/>
    <mergeCell ref="L4:L5"/>
    <mergeCell ref="K1:L1"/>
    <mergeCell ref="A2:L2"/>
    <mergeCell ref="A3:D3"/>
    <mergeCell ref="K3:L3"/>
    <mergeCell ref="A4:B4"/>
    <mergeCell ref="H4:I4"/>
    <mergeCell ref="C4:C5"/>
    <mergeCell ref="D4:D5"/>
    <mergeCell ref="E4:E5"/>
    <mergeCell ref="F4:F5"/>
  </mergeCells>
  <phoneticPr fontId="0" type="noConversion"/>
  <printOptions horizontalCentered="1"/>
  <pageMargins left="0.19685039370078736" right="0.19685039370078736" top="0.78740157480314943" bottom="0.59055118110236215" header="2.3762664233315036E-311" footer="0"/>
  <pageSetup paperSize="9" scale="85" orientation="landscape"/>
  <headerFooter alignWithMargins="0">
    <oddFooter>第 &amp;P 页，共 &amp;N 页</oddFooter>
  </headerFooter>
</worksheet>
</file>

<file path=xl/worksheets/sheet20.xml><?xml version="1.0" encoding="utf-8"?>
<worksheet xmlns="http://schemas.openxmlformats.org/spreadsheetml/2006/main" xmlns:r="http://schemas.openxmlformats.org/officeDocument/2006/relationships">
  <dimension ref="A1:M17"/>
  <sheetViews>
    <sheetView showGridLines="0" showZeros="0" workbookViewId="0">
      <selection activeCell="A3" sqref="A3:F3"/>
    </sheetView>
  </sheetViews>
  <sheetFormatPr defaultColWidth="9.1640625" defaultRowHeight="12.75" customHeight="1"/>
  <cols>
    <col min="1" max="1" width="11" customWidth="1"/>
    <col min="2" max="2" width="9" customWidth="1"/>
    <col min="3" max="3" width="7.33203125" customWidth="1"/>
    <col min="4" max="4" width="49.5" customWidth="1"/>
    <col min="5" max="5" width="18.1640625" customWidth="1"/>
    <col min="6" max="10" width="17.33203125" customWidth="1"/>
  </cols>
  <sheetData>
    <row r="1" spans="1:13" ht="22.5" customHeight="1">
      <c r="A1" s="2" t="s">
        <v>252</v>
      </c>
      <c r="B1" s="65"/>
      <c r="C1" s="65"/>
      <c r="D1" s="66"/>
      <c r="E1" s="66"/>
      <c r="F1" s="66"/>
      <c r="G1" s="66"/>
      <c r="H1" s="66"/>
      <c r="I1" s="66"/>
      <c r="J1" s="69"/>
    </row>
    <row r="2" spans="1:13" ht="22.5" customHeight="1">
      <c r="A2" s="56" t="s">
        <v>253</v>
      </c>
      <c r="B2" s="56"/>
      <c r="C2" s="56"/>
      <c r="D2" s="56"/>
      <c r="E2" s="56"/>
      <c r="F2" s="56"/>
      <c r="G2" s="56"/>
      <c r="H2" s="56"/>
      <c r="I2" s="56"/>
      <c r="J2" s="56"/>
    </row>
    <row r="3" spans="1:13" ht="22.5" customHeight="1">
      <c r="A3" s="160" t="s">
        <v>2</v>
      </c>
      <c r="B3" s="161"/>
      <c r="C3" s="161"/>
      <c r="D3" s="161"/>
      <c r="E3" s="161"/>
      <c r="F3" s="161"/>
      <c r="G3" s="67"/>
      <c r="H3" s="67"/>
      <c r="I3" s="67"/>
      <c r="J3" s="70" t="s">
        <v>88</v>
      </c>
    </row>
    <row r="4" spans="1:13" ht="22.5" customHeight="1">
      <c r="A4" s="157" t="s">
        <v>138</v>
      </c>
      <c r="B4" s="157"/>
      <c r="C4" s="157"/>
      <c r="D4" s="157" t="s">
        <v>157</v>
      </c>
      <c r="E4" s="165" t="s">
        <v>90</v>
      </c>
      <c r="F4" s="145" t="s">
        <v>229</v>
      </c>
      <c r="G4" s="145" t="s">
        <v>223</v>
      </c>
      <c r="H4" s="145" t="s">
        <v>225</v>
      </c>
      <c r="I4" s="145" t="s">
        <v>230</v>
      </c>
      <c r="J4" s="145" t="s">
        <v>226</v>
      </c>
    </row>
    <row r="5" spans="1:13" ht="38.25" customHeight="1">
      <c r="A5" s="8" t="s">
        <v>111</v>
      </c>
      <c r="B5" s="8" t="s">
        <v>112</v>
      </c>
      <c r="C5" s="8" t="s">
        <v>113</v>
      </c>
      <c r="D5" s="157"/>
      <c r="E5" s="178"/>
      <c r="F5" s="146"/>
      <c r="G5" s="146"/>
      <c r="H5" s="146"/>
      <c r="I5" s="146"/>
      <c r="J5" s="146"/>
    </row>
    <row r="6" spans="1:13" s="1" customFormat="1" ht="27" customHeight="1">
      <c r="A6" s="58"/>
      <c r="B6" s="58"/>
      <c r="C6" s="58"/>
      <c r="D6" s="61" t="s">
        <v>103</v>
      </c>
      <c r="E6" s="15">
        <v>11.11</v>
      </c>
      <c r="F6" s="15"/>
      <c r="G6" s="15">
        <v>0</v>
      </c>
      <c r="H6" s="15">
        <v>0</v>
      </c>
      <c r="I6" s="15"/>
      <c r="J6" s="14">
        <v>11.11</v>
      </c>
    </row>
    <row r="7" spans="1:13" ht="27" customHeight="1">
      <c r="A7" s="60" t="s">
        <v>114</v>
      </c>
      <c r="B7" s="60"/>
      <c r="C7" s="60"/>
      <c r="D7" s="61" t="s">
        <v>115</v>
      </c>
      <c r="E7" s="15">
        <v>11.11</v>
      </c>
      <c r="F7" s="15"/>
      <c r="G7" s="15">
        <v>0</v>
      </c>
      <c r="H7" s="15">
        <v>0</v>
      </c>
      <c r="I7" s="15">
        <v>0</v>
      </c>
      <c r="J7" s="14">
        <v>11.11</v>
      </c>
    </row>
    <row r="8" spans="1:13" ht="27" customHeight="1">
      <c r="A8" s="60" t="s">
        <v>116</v>
      </c>
      <c r="B8" s="60" t="s">
        <v>117</v>
      </c>
      <c r="C8" s="60"/>
      <c r="D8" s="61" t="s">
        <v>118</v>
      </c>
      <c r="E8" s="15">
        <v>11.11</v>
      </c>
      <c r="F8" s="15"/>
      <c r="G8" s="15">
        <v>0</v>
      </c>
      <c r="H8" s="15">
        <v>0</v>
      </c>
      <c r="I8" s="15">
        <v>0</v>
      </c>
      <c r="J8" s="14">
        <v>11.11</v>
      </c>
    </row>
    <row r="9" spans="1:13" ht="27" customHeight="1">
      <c r="A9" s="60" t="s">
        <v>119</v>
      </c>
      <c r="B9" s="60" t="s">
        <v>117</v>
      </c>
      <c r="C9" s="60" t="s">
        <v>120</v>
      </c>
      <c r="D9" s="61" t="s">
        <v>121</v>
      </c>
      <c r="E9" s="15">
        <v>11.11</v>
      </c>
      <c r="F9" s="15"/>
      <c r="G9" s="15">
        <v>0</v>
      </c>
      <c r="H9" s="15">
        <v>0</v>
      </c>
      <c r="I9" s="15">
        <v>0</v>
      </c>
      <c r="J9" s="14">
        <v>11.11</v>
      </c>
      <c r="L9" s="18"/>
      <c r="M9" s="18"/>
    </row>
    <row r="10" spans="1:13" ht="27" customHeight="1">
      <c r="A10" s="43"/>
      <c r="B10" s="43"/>
      <c r="C10" s="43"/>
      <c r="D10" s="43"/>
      <c r="E10" s="43"/>
      <c r="F10" s="43"/>
      <c r="G10" s="43"/>
      <c r="H10" s="43"/>
      <c r="I10" s="43"/>
      <c r="J10" s="43"/>
    </row>
    <row r="11" spans="1:13" ht="27" customHeight="1">
      <c r="A11" s="43"/>
      <c r="B11" s="43"/>
      <c r="C11" s="43"/>
      <c r="D11" s="43"/>
      <c r="E11" s="43"/>
      <c r="F11" s="43"/>
      <c r="G11" s="43"/>
      <c r="H11" s="43"/>
      <c r="I11" s="43"/>
      <c r="J11" s="43"/>
    </row>
    <row r="12" spans="1:13" ht="27" customHeight="1">
      <c r="A12" s="43"/>
      <c r="B12" s="43"/>
      <c r="C12" s="43"/>
      <c r="D12" s="43"/>
      <c r="E12" s="43"/>
      <c r="F12" s="43"/>
      <c r="G12" s="43"/>
      <c r="H12" s="43"/>
      <c r="I12" s="43"/>
      <c r="J12" s="43"/>
    </row>
    <row r="13" spans="1:13" ht="27" customHeight="1">
      <c r="A13" s="43"/>
      <c r="B13" s="43"/>
      <c r="C13" s="43"/>
      <c r="D13" s="43"/>
      <c r="E13" s="43"/>
      <c r="F13" s="43"/>
      <c r="G13" s="43"/>
      <c r="H13" s="43"/>
      <c r="I13" s="43"/>
      <c r="J13" s="43"/>
    </row>
    <row r="14" spans="1:13" ht="27" customHeight="1">
      <c r="A14" s="43"/>
      <c r="B14" s="43"/>
      <c r="C14" s="43"/>
      <c r="D14" s="43"/>
      <c r="E14" s="43"/>
      <c r="F14" s="43"/>
      <c r="G14" s="43"/>
      <c r="H14" s="43"/>
      <c r="I14" s="43"/>
      <c r="J14" s="43"/>
    </row>
    <row r="15" spans="1:13" ht="27" customHeight="1">
      <c r="A15" s="43"/>
      <c r="B15" s="43"/>
      <c r="C15" s="43"/>
      <c r="D15" s="43"/>
      <c r="E15" s="43"/>
      <c r="F15" s="43"/>
      <c r="G15" s="43"/>
      <c r="H15" s="43"/>
      <c r="I15" s="43"/>
      <c r="J15" s="43"/>
    </row>
    <row r="16" spans="1:13" ht="27" customHeight="1">
      <c r="A16" s="43"/>
      <c r="B16" s="43"/>
      <c r="C16" s="43"/>
      <c r="D16" s="43"/>
      <c r="E16" s="43"/>
      <c r="F16" s="43"/>
      <c r="G16" s="43"/>
      <c r="H16" s="43"/>
      <c r="I16" s="43"/>
      <c r="J16" s="43"/>
    </row>
    <row r="17" spans="1:10" ht="27" customHeight="1">
      <c r="A17" s="43"/>
      <c r="B17" s="43"/>
      <c r="C17" s="43"/>
      <c r="D17" s="43"/>
      <c r="E17" s="43"/>
      <c r="F17" s="43"/>
      <c r="G17" s="43"/>
      <c r="H17" s="43"/>
      <c r="I17" s="43"/>
      <c r="J17" s="43"/>
    </row>
  </sheetData>
  <mergeCells count="9">
    <mergeCell ref="H4:H5"/>
    <mergeCell ref="I4:I5"/>
    <mergeCell ref="J4:J5"/>
    <mergeCell ref="A3:F3"/>
    <mergeCell ref="A4:C4"/>
    <mergeCell ref="D4:D5"/>
    <mergeCell ref="E4:E5"/>
    <mergeCell ref="F4:F5"/>
    <mergeCell ref="G4:G5"/>
  </mergeCells>
  <phoneticPr fontId="0" type="noConversion"/>
  <printOptions horizontalCentered="1"/>
  <pageMargins left="0.19685039370078736" right="0.19685039370078736" top="0.78740157480314943" bottom="0.59055118110236215" header="2.3762664233315036E-311" footer="0"/>
  <pageSetup paperSize="9" scale="90" orientation="landscape"/>
  <headerFooter alignWithMargins="0">
    <oddFooter>第 &amp;P 页，共 &amp;N 页</oddFooter>
  </headerFooter>
</worksheet>
</file>

<file path=xl/worksheets/sheet21.xml><?xml version="1.0" encoding="utf-8"?>
<worksheet xmlns="http://schemas.openxmlformats.org/spreadsheetml/2006/main" xmlns:r="http://schemas.openxmlformats.org/officeDocument/2006/relationships">
  <dimension ref="A1:V18"/>
  <sheetViews>
    <sheetView showGridLines="0" showZeros="0" workbookViewId="0">
      <selection activeCell="A3" sqref="A3:I3"/>
    </sheetView>
  </sheetViews>
  <sheetFormatPr defaultColWidth="9.1640625" defaultRowHeight="12.75" customHeight="1"/>
  <cols>
    <col min="1" max="1" width="11.1640625" customWidth="1"/>
    <col min="2" max="3" width="7.5" customWidth="1"/>
    <col min="4" max="4" width="33.83203125" customWidth="1"/>
    <col min="5" max="5" width="15" customWidth="1"/>
    <col min="6" max="6" width="12.5" customWidth="1"/>
    <col min="7" max="9" width="11.5" customWidth="1"/>
    <col min="10" max="10" width="13.1640625" customWidth="1"/>
    <col min="11" max="19" width="11.33203125" customWidth="1"/>
  </cols>
  <sheetData>
    <row r="1" spans="1:22" ht="23.25" customHeight="1">
      <c r="A1" s="2" t="s">
        <v>254</v>
      </c>
      <c r="B1" s="55"/>
      <c r="C1" s="55"/>
      <c r="D1" s="55"/>
      <c r="E1" s="55"/>
      <c r="F1" s="55"/>
      <c r="G1" s="55"/>
      <c r="H1" s="55"/>
      <c r="I1" s="55"/>
      <c r="J1" s="55"/>
      <c r="K1" s="55"/>
      <c r="L1" s="55"/>
      <c r="M1" s="55"/>
      <c r="N1" s="55"/>
      <c r="O1" s="55"/>
      <c r="Q1" s="43"/>
      <c r="R1" s="43"/>
      <c r="S1" s="19"/>
      <c r="T1" s="43"/>
      <c r="U1" s="43"/>
    </row>
    <row r="2" spans="1:22" ht="23.25" customHeight="1">
      <c r="A2" s="56" t="s">
        <v>255</v>
      </c>
      <c r="B2" s="56"/>
      <c r="C2" s="56"/>
      <c r="D2" s="56"/>
      <c r="E2" s="56"/>
      <c r="F2" s="56"/>
      <c r="G2" s="56"/>
      <c r="H2" s="56"/>
      <c r="I2" s="56"/>
      <c r="J2" s="56"/>
      <c r="K2" s="56"/>
      <c r="L2" s="56"/>
      <c r="M2" s="56"/>
      <c r="N2" s="56"/>
      <c r="O2" s="56"/>
      <c r="P2" s="56"/>
      <c r="Q2" s="56"/>
      <c r="R2" s="56"/>
      <c r="S2" s="56"/>
      <c r="T2" s="43"/>
      <c r="U2" s="43"/>
    </row>
    <row r="3" spans="1:22" s="1" customFormat="1" ht="23.25" customHeight="1">
      <c r="A3" s="188" t="s">
        <v>2</v>
      </c>
      <c r="B3" s="188"/>
      <c r="C3" s="188"/>
      <c r="D3" s="188"/>
      <c r="E3" s="188"/>
      <c r="F3" s="188"/>
      <c r="G3" s="188"/>
      <c r="H3" s="188"/>
      <c r="I3" s="188"/>
      <c r="J3" s="55"/>
      <c r="K3" s="55"/>
      <c r="L3" s="55"/>
      <c r="M3" s="55"/>
      <c r="N3" s="55"/>
      <c r="O3" s="55"/>
      <c r="Q3" s="41"/>
      <c r="R3" s="41"/>
      <c r="S3" s="54" t="s">
        <v>88</v>
      </c>
      <c r="T3" s="41"/>
      <c r="U3" s="41"/>
    </row>
    <row r="4" spans="1:22" ht="23.25" customHeight="1">
      <c r="A4" s="136" t="s">
        <v>138</v>
      </c>
      <c r="B4" s="136"/>
      <c r="C4" s="136"/>
      <c r="D4" s="150" t="s">
        <v>110</v>
      </c>
      <c r="E4" s="154" t="s">
        <v>139</v>
      </c>
      <c r="F4" s="136" t="s">
        <v>140</v>
      </c>
      <c r="G4" s="136"/>
      <c r="H4" s="136"/>
      <c r="I4" s="137"/>
      <c r="J4" s="145" t="s">
        <v>141</v>
      </c>
      <c r="K4" s="145"/>
      <c r="L4" s="145"/>
      <c r="M4" s="145"/>
      <c r="N4" s="145"/>
      <c r="O4" s="145"/>
      <c r="P4" s="145"/>
      <c r="Q4" s="145"/>
      <c r="R4" s="145"/>
      <c r="S4" s="145"/>
      <c r="T4" s="62"/>
      <c r="U4" s="62"/>
    </row>
    <row r="5" spans="1:22" ht="23.25" customHeight="1">
      <c r="A5" s="145" t="s">
        <v>111</v>
      </c>
      <c r="B5" s="145" t="s">
        <v>112</v>
      </c>
      <c r="C5" s="145" t="s">
        <v>113</v>
      </c>
      <c r="D5" s="157"/>
      <c r="E5" s="155"/>
      <c r="F5" s="145" t="s">
        <v>103</v>
      </c>
      <c r="G5" s="145" t="s">
        <v>143</v>
      </c>
      <c r="H5" s="145" t="s">
        <v>144</v>
      </c>
      <c r="I5" s="145" t="s">
        <v>145</v>
      </c>
      <c r="J5" s="145" t="s">
        <v>103</v>
      </c>
      <c r="K5" s="153" t="s">
        <v>146</v>
      </c>
      <c r="L5" s="153" t="s">
        <v>147</v>
      </c>
      <c r="M5" s="153" t="s">
        <v>148</v>
      </c>
      <c r="N5" s="153" t="s">
        <v>149</v>
      </c>
      <c r="O5" s="153" t="s">
        <v>150</v>
      </c>
      <c r="P5" s="153" t="s">
        <v>151</v>
      </c>
      <c r="Q5" s="153" t="s">
        <v>152</v>
      </c>
      <c r="R5" s="153" t="s">
        <v>153</v>
      </c>
      <c r="S5" s="153" t="s">
        <v>154</v>
      </c>
      <c r="T5" s="62"/>
      <c r="U5" s="62"/>
    </row>
    <row r="6" spans="1:22" ht="30" customHeight="1">
      <c r="A6" s="145"/>
      <c r="B6" s="145"/>
      <c r="C6" s="145"/>
      <c r="D6" s="157"/>
      <c r="E6" s="155"/>
      <c r="F6" s="145"/>
      <c r="G6" s="145"/>
      <c r="H6" s="145"/>
      <c r="I6" s="145"/>
      <c r="J6" s="145"/>
      <c r="K6" s="153"/>
      <c r="L6" s="153"/>
      <c r="M6" s="153"/>
      <c r="N6" s="153"/>
      <c r="O6" s="153"/>
      <c r="P6" s="153"/>
      <c r="Q6" s="153"/>
      <c r="R6" s="153"/>
      <c r="S6" s="153"/>
      <c r="T6" s="62"/>
      <c r="U6" s="62"/>
    </row>
    <row r="7" spans="1:22" s="1" customFormat="1" ht="29.25" customHeight="1">
      <c r="A7" s="60"/>
      <c r="B7" s="60"/>
      <c r="C7" s="60"/>
      <c r="D7" s="61"/>
      <c r="E7" s="15"/>
      <c r="F7" s="15"/>
      <c r="G7" s="15"/>
      <c r="H7" s="15"/>
      <c r="I7" s="15"/>
      <c r="J7" s="14"/>
      <c r="K7" s="14"/>
      <c r="L7" s="14"/>
      <c r="M7" s="14"/>
      <c r="N7" s="14"/>
      <c r="O7" s="14"/>
      <c r="P7" s="14"/>
      <c r="Q7" s="14"/>
      <c r="R7" s="14"/>
      <c r="S7" s="14"/>
      <c r="T7" s="41"/>
      <c r="U7" s="41"/>
    </row>
    <row r="8" spans="1:22" ht="23.25" customHeight="1">
      <c r="A8" s="43"/>
      <c r="B8" s="43"/>
      <c r="C8" s="43"/>
      <c r="D8" s="43"/>
      <c r="E8" s="43"/>
      <c r="F8" s="43"/>
      <c r="G8" s="43"/>
      <c r="H8" s="43"/>
      <c r="I8" s="43"/>
      <c r="J8" s="43"/>
      <c r="K8" s="43"/>
      <c r="L8" s="43"/>
      <c r="M8" s="43"/>
      <c r="N8" s="43"/>
      <c r="O8" s="43"/>
      <c r="P8" s="43"/>
      <c r="Q8" s="43"/>
      <c r="R8" s="43"/>
      <c r="S8" s="43"/>
      <c r="T8" s="43"/>
      <c r="U8" s="43"/>
      <c r="V8" s="18"/>
    </row>
    <row r="9" spans="1:22" ht="23.25" customHeight="1">
      <c r="A9" s="43"/>
      <c r="B9" s="43"/>
      <c r="C9" s="43"/>
      <c r="D9" s="43"/>
      <c r="E9" s="43"/>
      <c r="F9" s="43"/>
      <c r="G9" s="43"/>
      <c r="H9" s="43"/>
      <c r="I9" s="43"/>
      <c r="J9" s="43"/>
      <c r="K9" s="43"/>
      <c r="L9" s="43"/>
      <c r="M9" s="43"/>
      <c r="N9" s="43"/>
      <c r="O9" s="43"/>
      <c r="P9" s="43"/>
      <c r="Q9" s="43"/>
      <c r="R9" s="43"/>
      <c r="S9" s="43"/>
      <c r="T9" s="43"/>
      <c r="U9" s="43"/>
    </row>
    <row r="10" spans="1:22" ht="23.25" customHeight="1">
      <c r="A10" s="43"/>
      <c r="B10" s="43"/>
      <c r="C10" s="43"/>
      <c r="D10" s="43"/>
      <c r="E10" s="43"/>
      <c r="F10" s="43"/>
      <c r="G10" s="43"/>
      <c r="H10" s="43"/>
      <c r="I10" s="43"/>
      <c r="J10" s="43"/>
      <c r="K10" s="43"/>
      <c r="L10" s="43"/>
      <c r="M10" s="43"/>
      <c r="N10" s="43"/>
      <c r="O10" s="43"/>
      <c r="P10" s="43"/>
      <c r="Q10" s="43"/>
      <c r="R10" s="43"/>
      <c r="S10" s="43"/>
      <c r="T10" s="43"/>
      <c r="U10" s="43"/>
      <c r="V10" s="18"/>
    </row>
    <row r="11" spans="1:22" ht="23.25" customHeight="1">
      <c r="A11" s="43"/>
      <c r="B11" s="43"/>
      <c r="C11" s="43"/>
      <c r="D11" s="43"/>
      <c r="E11" s="43"/>
      <c r="F11" s="43"/>
      <c r="G11" s="43"/>
      <c r="H11" s="43"/>
      <c r="I11" s="43"/>
      <c r="J11" s="43"/>
      <c r="K11" s="43"/>
      <c r="L11" s="43"/>
      <c r="M11" s="43"/>
      <c r="N11" s="43"/>
      <c r="O11" s="43"/>
      <c r="P11" s="43"/>
      <c r="Q11" s="43"/>
      <c r="R11" s="43"/>
      <c r="S11" s="43"/>
      <c r="T11" s="43"/>
      <c r="U11" s="43"/>
    </row>
    <row r="12" spans="1:22" ht="23.25" customHeight="1">
      <c r="A12" s="43"/>
      <c r="B12" s="43"/>
      <c r="C12" s="43"/>
      <c r="D12" s="43"/>
      <c r="E12" s="43"/>
      <c r="F12" s="43"/>
      <c r="G12" s="43"/>
      <c r="H12" s="43"/>
      <c r="I12" s="43"/>
      <c r="J12" s="43"/>
      <c r="K12" s="43"/>
      <c r="L12" s="43"/>
      <c r="M12" s="43"/>
      <c r="N12" s="43"/>
      <c r="O12" s="43"/>
      <c r="P12" s="43"/>
      <c r="Q12" s="43"/>
      <c r="R12" s="43"/>
      <c r="S12" s="43"/>
      <c r="T12" s="43"/>
      <c r="U12" s="43"/>
    </row>
    <row r="13" spans="1:22" ht="23.25" customHeight="1">
      <c r="A13" s="43"/>
      <c r="B13" s="43"/>
      <c r="C13" s="43"/>
      <c r="D13" s="43"/>
      <c r="E13" s="43"/>
      <c r="F13" s="43"/>
      <c r="G13" s="43"/>
      <c r="H13" s="43"/>
      <c r="I13" s="43"/>
      <c r="J13" s="43"/>
      <c r="K13" s="43"/>
      <c r="L13" s="43"/>
      <c r="M13" s="43"/>
      <c r="N13" s="43"/>
      <c r="O13" s="43"/>
      <c r="P13" s="43"/>
      <c r="Q13" s="43"/>
      <c r="R13" s="43"/>
      <c r="S13" s="43"/>
      <c r="T13" s="43"/>
      <c r="U13" s="43"/>
    </row>
    <row r="14" spans="1:22" ht="23.25" customHeight="1">
      <c r="A14" s="43"/>
      <c r="B14" s="43"/>
      <c r="C14" s="43"/>
      <c r="D14" s="43"/>
      <c r="E14" s="43"/>
      <c r="F14" s="43"/>
      <c r="G14" s="43"/>
      <c r="H14" s="43"/>
      <c r="I14" s="43"/>
      <c r="J14" s="43"/>
      <c r="K14" s="43"/>
      <c r="L14" s="43"/>
      <c r="M14" s="43"/>
      <c r="N14" s="43"/>
      <c r="O14" s="43"/>
      <c r="P14" s="43"/>
      <c r="Q14" s="43"/>
      <c r="R14" s="43"/>
      <c r="S14" s="43"/>
      <c r="T14" s="43"/>
      <c r="U14" s="43"/>
    </row>
    <row r="15" spans="1:22" ht="23.25" customHeight="1">
      <c r="A15" s="43"/>
      <c r="B15" s="43"/>
      <c r="C15" s="43"/>
      <c r="D15" s="43"/>
      <c r="E15" s="43"/>
      <c r="F15" s="43"/>
      <c r="G15" s="43"/>
      <c r="H15" s="43"/>
      <c r="I15" s="43"/>
      <c r="J15" s="43"/>
      <c r="K15" s="43"/>
      <c r="L15" s="43"/>
      <c r="M15" s="43"/>
      <c r="N15" s="43"/>
      <c r="O15" s="43"/>
      <c r="P15" s="43"/>
      <c r="Q15" s="43"/>
      <c r="R15" s="43"/>
      <c r="S15" s="43"/>
      <c r="T15" s="43"/>
      <c r="U15" s="43"/>
    </row>
    <row r="16" spans="1:22" ht="23.25" customHeight="1">
      <c r="A16" s="43"/>
      <c r="B16" s="43"/>
      <c r="C16" s="43"/>
      <c r="D16" s="43"/>
      <c r="E16" s="43"/>
      <c r="F16" s="43"/>
      <c r="G16" s="43"/>
      <c r="H16" s="43"/>
      <c r="I16" s="43"/>
      <c r="J16" s="43"/>
      <c r="K16" s="43"/>
      <c r="L16" s="43"/>
      <c r="M16" s="43"/>
      <c r="N16" s="43"/>
      <c r="O16" s="43"/>
      <c r="P16" s="43"/>
      <c r="Q16" s="43"/>
      <c r="R16" s="43"/>
      <c r="S16" s="43"/>
      <c r="T16" s="43"/>
      <c r="U16" s="43"/>
    </row>
    <row r="17" spans="1:21" ht="23.25" customHeight="1">
      <c r="A17" s="43"/>
      <c r="B17" s="43"/>
      <c r="C17" s="43"/>
      <c r="D17" s="43"/>
      <c r="E17" s="43"/>
      <c r="F17" s="43"/>
      <c r="G17" s="43"/>
      <c r="H17" s="43"/>
      <c r="I17" s="43"/>
      <c r="J17" s="43"/>
      <c r="K17" s="43"/>
      <c r="L17" s="43"/>
      <c r="M17" s="43"/>
      <c r="N17" s="43"/>
      <c r="O17" s="43"/>
      <c r="P17" s="43"/>
      <c r="Q17" s="43"/>
      <c r="R17" s="43"/>
      <c r="S17" s="43"/>
      <c r="T17" s="43"/>
      <c r="U17" s="43"/>
    </row>
    <row r="18" spans="1:21" ht="23.25" customHeight="1">
      <c r="A18" s="43"/>
      <c r="B18" s="43"/>
      <c r="C18" s="43"/>
      <c r="D18" s="43"/>
      <c r="E18" s="43"/>
      <c r="F18" s="43"/>
      <c r="G18" s="43"/>
      <c r="H18" s="43"/>
      <c r="I18" s="43"/>
      <c r="J18" s="43"/>
      <c r="K18" s="43"/>
      <c r="L18" s="43"/>
      <c r="M18" s="43"/>
      <c r="N18" s="43"/>
      <c r="O18" s="43"/>
      <c r="P18" s="43"/>
      <c r="Q18" s="43"/>
      <c r="R18" s="43"/>
      <c r="S18" s="43"/>
      <c r="T18" s="43"/>
      <c r="U18" s="43"/>
    </row>
  </sheetData>
  <mergeCells count="23">
    <mergeCell ref="S5:S6"/>
    <mergeCell ref="M5:M6"/>
    <mergeCell ref="N5:N6"/>
    <mergeCell ref="O5:O6"/>
    <mergeCell ref="P5:P6"/>
    <mergeCell ref="Q5:Q6"/>
    <mergeCell ref="R5:R6"/>
    <mergeCell ref="G5:G6"/>
    <mergeCell ref="H5:H6"/>
    <mergeCell ref="I5:I6"/>
    <mergeCell ref="J5:J6"/>
    <mergeCell ref="K5:K6"/>
    <mergeCell ref="L5:L6"/>
    <mergeCell ref="A3:I3"/>
    <mergeCell ref="A4:C4"/>
    <mergeCell ref="F4:I4"/>
    <mergeCell ref="J4:S4"/>
    <mergeCell ref="A5:A6"/>
    <mergeCell ref="B5:B6"/>
    <mergeCell ref="C5:C6"/>
    <mergeCell ref="D4:D6"/>
    <mergeCell ref="E4:E6"/>
    <mergeCell ref="F5:F6"/>
  </mergeCells>
  <phoneticPr fontId="0" type="noConversion"/>
  <printOptions horizontalCentered="1"/>
  <pageMargins left="0.19685039370078736" right="0.19685039370078736" top="0.78740157480314943" bottom="0.59055118110236215" header="0" footer="0"/>
  <pageSetup paperSize="9" scale="70" orientation="landscape"/>
  <headerFooter alignWithMargins="0">
    <oddFooter>第 &amp;P 页，共 &amp;N 页</oddFooter>
  </headerFooter>
</worksheet>
</file>

<file path=xl/worksheets/sheet22.xml><?xml version="1.0" encoding="utf-8"?>
<worksheet xmlns="http://schemas.openxmlformats.org/spreadsheetml/2006/main" xmlns:r="http://schemas.openxmlformats.org/officeDocument/2006/relationships">
  <dimension ref="A1:T18"/>
  <sheetViews>
    <sheetView showGridLines="0" showZeros="0" workbookViewId="0">
      <selection activeCell="A3" sqref="A3:I3"/>
    </sheetView>
  </sheetViews>
  <sheetFormatPr defaultColWidth="9.1640625" defaultRowHeight="12.75" customHeight="1"/>
  <cols>
    <col min="1" max="1" width="11" customWidth="1"/>
    <col min="2" max="2" width="9" customWidth="1"/>
    <col min="3" max="3" width="6.83203125" customWidth="1"/>
    <col min="4" max="4" width="36.6640625" customWidth="1"/>
    <col min="5" max="5" width="15" customWidth="1"/>
    <col min="6" max="17" width="12.6640625" customWidth="1"/>
  </cols>
  <sheetData>
    <row r="1" spans="1:20" ht="23.25" customHeight="1">
      <c r="A1" s="2" t="s">
        <v>256</v>
      </c>
      <c r="B1" s="55"/>
      <c r="C1" s="55"/>
      <c r="D1" s="55"/>
      <c r="E1" s="55"/>
      <c r="F1" s="55"/>
      <c r="G1" s="55"/>
      <c r="H1" s="55"/>
      <c r="I1" s="55"/>
      <c r="J1" s="55"/>
      <c r="K1" s="55"/>
      <c r="L1" s="55"/>
      <c r="M1" s="55"/>
      <c r="N1" s="55"/>
      <c r="O1" s="55"/>
      <c r="Q1" s="19"/>
      <c r="R1" s="43"/>
      <c r="S1" s="43"/>
    </row>
    <row r="2" spans="1:20" ht="23.25" customHeight="1">
      <c r="A2" s="56" t="s">
        <v>257</v>
      </c>
      <c r="B2" s="56"/>
      <c r="C2" s="56"/>
      <c r="D2" s="56"/>
      <c r="E2" s="56"/>
      <c r="F2" s="56"/>
      <c r="G2" s="56"/>
      <c r="H2" s="56"/>
      <c r="I2" s="56"/>
      <c r="J2" s="56"/>
      <c r="K2" s="56"/>
      <c r="L2" s="56"/>
      <c r="M2" s="56"/>
      <c r="N2" s="56"/>
      <c r="O2" s="56"/>
      <c r="P2" s="56"/>
      <c r="Q2" s="56"/>
      <c r="R2" s="43"/>
      <c r="S2" s="43"/>
    </row>
    <row r="3" spans="1:20" s="1" customFormat="1" ht="23.25" customHeight="1">
      <c r="A3" s="189" t="s">
        <v>2</v>
      </c>
      <c r="B3" s="189"/>
      <c r="C3" s="189"/>
      <c r="D3" s="189"/>
      <c r="E3" s="189"/>
      <c r="F3" s="189"/>
      <c r="G3" s="189"/>
      <c r="H3" s="189"/>
      <c r="I3" s="189"/>
      <c r="J3" s="55"/>
      <c r="K3" s="55"/>
      <c r="L3" s="55"/>
      <c r="M3" s="55"/>
      <c r="N3" s="55"/>
      <c r="O3" s="55"/>
      <c r="Q3" s="54" t="s">
        <v>88</v>
      </c>
      <c r="R3" s="41"/>
      <c r="S3" s="41"/>
    </row>
    <row r="4" spans="1:20" ht="21.75" customHeight="1">
      <c r="A4" s="136" t="s">
        <v>138</v>
      </c>
      <c r="B4" s="136"/>
      <c r="C4" s="136"/>
      <c r="D4" s="150" t="s">
        <v>157</v>
      </c>
      <c r="E4" s="190" t="s">
        <v>139</v>
      </c>
      <c r="F4" s="137" t="s">
        <v>158</v>
      </c>
      <c r="G4" s="191" t="s">
        <v>159</v>
      </c>
      <c r="H4" s="137" t="s">
        <v>160</v>
      </c>
      <c r="I4" s="137" t="s">
        <v>161</v>
      </c>
      <c r="J4" s="144" t="s">
        <v>162</v>
      </c>
      <c r="K4" s="144" t="s">
        <v>163</v>
      </c>
      <c r="L4" s="144" t="s">
        <v>152</v>
      </c>
      <c r="M4" s="144" t="s">
        <v>164</v>
      </c>
      <c r="N4" s="144" t="s">
        <v>145</v>
      </c>
      <c r="O4" s="144" t="s">
        <v>153</v>
      </c>
      <c r="P4" s="144" t="s">
        <v>148</v>
      </c>
      <c r="Q4" s="145" t="s">
        <v>154</v>
      </c>
      <c r="R4" s="62"/>
      <c r="S4" s="62"/>
    </row>
    <row r="5" spans="1:20" ht="15" customHeight="1">
      <c r="A5" s="145" t="s">
        <v>111</v>
      </c>
      <c r="B5" s="145" t="s">
        <v>112</v>
      </c>
      <c r="C5" s="145" t="s">
        <v>113</v>
      </c>
      <c r="D5" s="157"/>
      <c r="E5" s="184"/>
      <c r="F5" s="144"/>
      <c r="G5" s="192"/>
      <c r="H5" s="144"/>
      <c r="I5" s="144"/>
      <c r="J5" s="144"/>
      <c r="K5" s="144"/>
      <c r="L5" s="144"/>
      <c r="M5" s="144"/>
      <c r="N5" s="144"/>
      <c r="O5" s="144"/>
      <c r="P5" s="144"/>
      <c r="Q5" s="145"/>
      <c r="R5" s="62"/>
      <c r="S5" s="62"/>
    </row>
    <row r="6" spans="1:20" ht="15" customHeight="1">
      <c r="A6" s="145"/>
      <c r="B6" s="145"/>
      <c r="C6" s="145"/>
      <c r="D6" s="157"/>
      <c r="E6" s="184"/>
      <c r="F6" s="144"/>
      <c r="G6" s="192"/>
      <c r="H6" s="144"/>
      <c r="I6" s="144"/>
      <c r="J6" s="144"/>
      <c r="K6" s="144"/>
      <c r="L6" s="144"/>
      <c r="M6" s="144"/>
      <c r="N6" s="144"/>
      <c r="O6" s="144"/>
      <c r="P6" s="144"/>
      <c r="Q6" s="145"/>
      <c r="R6" s="62"/>
      <c r="S6" s="62"/>
    </row>
    <row r="7" spans="1:20" s="1" customFormat="1" ht="29.25" customHeight="1">
      <c r="A7" s="60"/>
      <c r="B7" s="60"/>
      <c r="C7" s="60"/>
      <c r="D7" s="61"/>
      <c r="E7" s="15"/>
      <c r="F7" s="15"/>
      <c r="G7" s="15"/>
      <c r="H7" s="15"/>
      <c r="I7" s="15"/>
      <c r="J7" s="15"/>
      <c r="K7" s="15"/>
      <c r="L7" s="15"/>
      <c r="M7" s="15"/>
      <c r="N7" s="15"/>
      <c r="O7" s="15"/>
      <c r="P7" s="15"/>
      <c r="Q7" s="14"/>
      <c r="R7" s="41"/>
      <c r="S7" s="41"/>
    </row>
    <row r="8" spans="1:20" ht="23.25" customHeight="1">
      <c r="A8" s="43"/>
      <c r="B8" s="43"/>
      <c r="C8" s="43"/>
      <c r="D8" s="43"/>
      <c r="E8" s="43"/>
      <c r="F8" s="43"/>
      <c r="G8" s="43"/>
      <c r="H8" s="43"/>
      <c r="I8" s="43"/>
      <c r="J8" s="43"/>
      <c r="K8" s="43"/>
      <c r="L8" s="43"/>
      <c r="M8" s="43"/>
      <c r="N8" s="43"/>
      <c r="O8" s="43"/>
      <c r="P8" s="43"/>
      <c r="Q8" s="43"/>
      <c r="R8" s="43"/>
      <c r="S8" s="43"/>
      <c r="T8" s="18"/>
    </row>
    <row r="9" spans="1:20" ht="23.25" customHeight="1">
      <c r="A9" s="43"/>
      <c r="B9" s="43"/>
      <c r="C9" s="43"/>
      <c r="D9" s="43"/>
      <c r="E9" s="43"/>
      <c r="F9" s="43"/>
      <c r="G9" s="43"/>
      <c r="H9" s="43"/>
      <c r="I9" s="43"/>
      <c r="J9" s="43"/>
      <c r="K9" s="43"/>
      <c r="L9" s="43"/>
      <c r="M9" s="43"/>
      <c r="N9" s="43"/>
      <c r="O9" s="43"/>
      <c r="P9" s="43"/>
      <c r="Q9" s="43"/>
      <c r="R9" s="43"/>
      <c r="S9" s="43"/>
    </row>
    <row r="10" spans="1:20" ht="23.25" customHeight="1">
      <c r="A10" s="43"/>
      <c r="B10" s="43"/>
      <c r="C10" s="43"/>
      <c r="D10" s="43"/>
      <c r="E10" s="43"/>
      <c r="F10" s="43"/>
      <c r="G10" s="43"/>
      <c r="H10" s="43"/>
      <c r="I10" s="43"/>
      <c r="J10" s="43"/>
      <c r="K10" s="43"/>
      <c r="L10" s="43"/>
      <c r="M10" s="43"/>
      <c r="N10" s="43"/>
      <c r="O10" s="43"/>
      <c r="P10" s="43"/>
      <c r="Q10" s="43"/>
      <c r="R10" s="43"/>
      <c r="S10" s="43"/>
      <c r="T10" s="18"/>
    </row>
    <row r="11" spans="1:20" ht="23.25" customHeight="1">
      <c r="A11" s="43"/>
      <c r="B11" s="43"/>
      <c r="C11" s="43"/>
      <c r="D11" s="43"/>
      <c r="E11" s="43"/>
      <c r="F11" s="43"/>
      <c r="G11" s="43"/>
      <c r="H11" s="43"/>
      <c r="I11" s="43"/>
      <c r="J11" s="43"/>
      <c r="K11" s="43"/>
      <c r="L11" s="43"/>
      <c r="M11" s="43"/>
      <c r="N11" s="43"/>
      <c r="O11" s="43"/>
      <c r="P11" s="43"/>
      <c r="Q11" s="43"/>
      <c r="R11" s="43"/>
      <c r="S11" s="43"/>
    </row>
    <row r="12" spans="1:20" ht="23.25" customHeight="1">
      <c r="A12" s="43"/>
      <c r="B12" s="43"/>
      <c r="C12" s="43"/>
      <c r="D12" s="43"/>
      <c r="E12" s="43"/>
      <c r="F12" s="43"/>
      <c r="G12" s="43"/>
      <c r="H12" s="43"/>
      <c r="I12" s="43"/>
      <c r="J12" s="43"/>
      <c r="K12" s="43"/>
      <c r="L12" s="43"/>
      <c r="M12" s="43"/>
      <c r="N12" s="43"/>
      <c r="O12" s="43"/>
      <c r="P12" s="43"/>
      <c r="Q12" s="43"/>
      <c r="R12" s="43"/>
      <c r="S12" s="43"/>
    </row>
    <row r="13" spans="1:20" ht="23.25" customHeight="1">
      <c r="A13" s="43"/>
      <c r="B13" s="43"/>
      <c r="C13" s="43"/>
      <c r="D13" s="43"/>
      <c r="E13" s="43"/>
      <c r="F13" s="43"/>
      <c r="G13" s="43"/>
      <c r="H13" s="43"/>
      <c r="I13" s="43"/>
      <c r="J13" s="43"/>
      <c r="K13" s="43"/>
      <c r="L13" s="43"/>
      <c r="M13" s="43"/>
      <c r="N13" s="43"/>
      <c r="O13" s="43"/>
      <c r="P13" s="43"/>
      <c r="Q13" s="43"/>
      <c r="R13" s="43"/>
      <c r="S13" s="43"/>
    </row>
    <row r="14" spans="1:20" ht="23.25" customHeight="1">
      <c r="A14" s="43"/>
      <c r="B14" s="43"/>
      <c r="C14" s="43"/>
      <c r="D14" s="43"/>
      <c r="E14" s="43"/>
      <c r="F14" s="43"/>
      <c r="G14" s="43"/>
      <c r="H14" s="43"/>
      <c r="I14" s="43"/>
      <c r="J14" s="43"/>
      <c r="K14" s="43"/>
      <c r="L14" s="43"/>
      <c r="M14" s="43"/>
      <c r="N14" s="43"/>
      <c r="O14" s="43"/>
      <c r="P14" s="43"/>
      <c r="Q14" s="43"/>
      <c r="R14" s="43"/>
      <c r="S14" s="43"/>
    </row>
    <row r="15" spans="1:20" ht="23.25" customHeight="1">
      <c r="A15" s="43"/>
      <c r="B15" s="43"/>
      <c r="C15" s="43"/>
      <c r="D15" s="43"/>
      <c r="E15" s="43"/>
      <c r="F15" s="43"/>
      <c r="G15" s="43"/>
      <c r="H15" s="43"/>
      <c r="I15" s="43"/>
      <c r="J15" s="43"/>
      <c r="K15" s="43"/>
      <c r="L15" s="43"/>
      <c r="M15" s="43"/>
      <c r="N15" s="43"/>
      <c r="O15" s="43"/>
      <c r="P15" s="43"/>
      <c r="Q15" s="43"/>
      <c r="R15" s="43"/>
      <c r="S15" s="43"/>
    </row>
    <row r="16" spans="1:20" ht="23.25" customHeight="1">
      <c r="A16" s="43"/>
      <c r="B16" s="43"/>
      <c r="C16" s="43"/>
      <c r="D16" s="43"/>
      <c r="E16" s="43"/>
      <c r="F16" s="43"/>
      <c r="G16" s="43"/>
      <c r="H16" s="43"/>
      <c r="I16" s="43"/>
      <c r="J16" s="43"/>
      <c r="K16" s="43"/>
      <c r="L16" s="43"/>
      <c r="M16" s="43"/>
      <c r="N16" s="43"/>
      <c r="O16" s="43"/>
      <c r="P16" s="43"/>
      <c r="Q16" s="43"/>
      <c r="R16" s="43"/>
      <c r="S16" s="43"/>
    </row>
    <row r="17" spans="1:19" ht="23.25" customHeight="1">
      <c r="A17" s="43"/>
      <c r="B17" s="43"/>
      <c r="C17" s="43"/>
      <c r="D17" s="43"/>
      <c r="E17" s="43"/>
      <c r="F17" s="43"/>
      <c r="G17" s="43"/>
      <c r="H17" s="43"/>
      <c r="I17" s="43"/>
      <c r="J17" s="43"/>
      <c r="K17" s="43"/>
      <c r="L17" s="43"/>
      <c r="M17" s="43"/>
      <c r="N17" s="43"/>
      <c r="O17" s="43"/>
      <c r="P17" s="43"/>
      <c r="Q17" s="43"/>
      <c r="R17" s="43"/>
      <c r="S17" s="43"/>
    </row>
    <row r="18" spans="1:19" ht="23.25" customHeight="1">
      <c r="A18" s="43"/>
      <c r="B18" s="43"/>
      <c r="C18" s="43"/>
      <c r="D18" s="43"/>
      <c r="E18" s="43"/>
      <c r="F18" s="43"/>
      <c r="G18" s="43"/>
      <c r="H18" s="43"/>
      <c r="I18" s="43"/>
      <c r="J18" s="43"/>
      <c r="K18" s="43"/>
      <c r="L18" s="43"/>
      <c r="M18" s="43"/>
      <c r="N18" s="43"/>
      <c r="O18" s="43"/>
      <c r="P18" s="43"/>
      <c r="Q18" s="43"/>
      <c r="R18" s="43"/>
      <c r="S18" s="43"/>
    </row>
  </sheetData>
  <mergeCells count="19">
    <mergeCell ref="O4:O6"/>
    <mergeCell ref="P4:P6"/>
    <mergeCell ref="Q4:Q6"/>
    <mergeCell ref="I4:I6"/>
    <mergeCell ref="J4:J6"/>
    <mergeCell ref="K4:K6"/>
    <mergeCell ref="L4:L6"/>
    <mergeCell ref="M4:M6"/>
    <mergeCell ref="N4:N6"/>
    <mergeCell ref="A3:I3"/>
    <mergeCell ref="A4:C4"/>
    <mergeCell ref="A5:A6"/>
    <mergeCell ref="B5:B6"/>
    <mergeCell ref="C5:C6"/>
    <mergeCell ref="D4:D6"/>
    <mergeCell ref="E4:E6"/>
    <mergeCell ref="F4:F6"/>
    <mergeCell ref="G4:G6"/>
    <mergeCell ref="H4:H6"/>
  </mergeCells>
  <phoneticPr fontId="0" type="noConversion"/>
  <printOptions horizontalCentered="1"/>
  <pageMargins left="0.19685039370078736" right="0.19685039370078736" top="0.78740157480314943" bottom="0.59055118110236215" header="0" footer="0"/>
  <pageSetup paperSize="9" scale="70" orientation="landscape"/>
  <headerFooter alignWithMargins="0">
    <oddFooter>第 &amp;P 页，共 &amp;N 页</oddFooter>
  </headerFooter>
</worksheet>
</file>

<file path=xl/worksheets/sheet23.xml><?xml version="1.0" encoding="utf-8"?>
<worksheet xmlns="http://schemas.openxmlformats.org/spreadsheetml/2006/main" xmlns:r="http://schemas.openxmlformats.org/officeDocument/2006/relationships">
  <dimension ref="A1:U18"/>
  <sheetViews>
    <sheetView showGridLines="0" showZeros="0" workbookViewId="0">
      <selection activeCell="A3" sqref="A3:I3"/>
    </sheetView>
  </sheetViews>
  <sheetFormatPr defaultColWidth="9.1640625" defaultRowHeight="12.75" customHeight="1"/>
  <cols>
    <col min="1" max="1" width="12" customWidth="1"/>
    <col min="2" max="3" width="7.6640625" customWidth="1"/>
    <col min="4" max="4" width="40" customWidth="1"/>
    <col min="5" max="5" width="15" customWidth="1"/>
    <col min="6" max="6" width="12.5" customWidth="1"/>
    <col min="7" max="9" width="11.5" customWidth="1"/>
    <col min="10" max="10" width="13.1640625" customWidth="1"/>
    <col min="11" max="19" width="10.83203125" customWidth="1"/>
  </cols>
  <sheetData>
    <row r="1" spans="1:21" ht="23.25" customHeight="1">
      <c r="A1" s="2" t="s">
        <v>258</v>
      </c>
      <c r="B1" s="55"/>
      <c r="C1" s="55"/>
      <c r="D1" s="55"/>
      <c r="E1" s="55"/>
      <c r="F1" s="55"/>
      <c r="G1" s="55"/>
      <c r="H1" s="55"/>
      <c r="I1" s="55"/>
      <c r="J1" s="55"/>
      <c r="K1" s="55"/>
      <c r="L1" s="55"/>
      <c r="M1" s="55"/>
      <c r="N1" s="55"/>
      <c r="O1" s="55"/>
      <c r="Q1" s="43"/>
      <c r="R1" s="43"/>
      <c r="S1" s="19"/>
      <c r="T1" s="43"/>
      <c r="U1" s="43"/>
    </row>
    <row r="2" spans="1:21" ht="23.25" customHeight="1">
      <c r="A2" s="56" t="s">
        <v>259</v>
      </c>
      <c r="B2" s="56"/>
      <c r="C2" s="56"/>
      <c r="D2" s="56"/>
      <c r="E2" s="56"/>
      <c r="F2" s="56"/>
      <c r="G2" s="56"/>
      <c r="H2" s="56"/>
      <c r="I2" s="56"/>
      <c r="J2" s="56"/>
      <c r="K2" s="56"/>
      <c r="L2" s="56"/>
      <c r="M2" s="56"/>
      <c r="N2" s="56"/>
      <c r="O2" s="56"/>
      <c r="P2" s="56"/>
      <c r="Q2" s="56"/>
      <c r="R2" s="56"/>
      <c r="S2" s="56"/>
      <c r="T2" s="43"/>
      <c r="U2" s="43"/>
    </row>
    <row r="3" spans="1:21" s="1" customFormat="1" ht="23.25" customHeight="1">
      <c r="A3" s="189" t="s">
        <v>2</v>
      </c>
      <c r="B3" s="189"/>
      <c r="C3" s="189"/>
      <c r="D3" s="189"/>
      <c r="E3" s="189"/>
      <c r="F3" s="189"/>
      <c r="G3" s="189"/>
      <c r="H3" s="189"/>
      <c r="I3" s="189"/>
      <c r="J3" s="55"/>
      <c r="K3" s="55"/>
      <c r="L3" s="55"/>
      <c r="M3" s="55"/>
      <c r="N3" s="55"/>
      <c r="O3" s="55"/>
      <c r="Q3" s="41"/>
      <c r="R3" s="41"/>
      <c r="S3" s="54" t="s">
        <v>88</v>
      </c>
      <c r="T3" s="41"/>
      <c r="U3" s="41"/>
    </row>
    <row r="4" spans="1:21" ht="23.25" customHeight="1">
      <c r="A4" s="136" t="s">
        <v>138</v>
      </c>
      <c r="B4" s="136"/>
      <c r="C4" s="136"/>
      <c r="D4" s="150" t="s">
        <v>110</v>
      </c>
      <c r="E4" s="136" t="s">
        <v>139</v>
      </c>
      <c r="F4" s="136" t="s">
        <v>140</v>
      </c>
      <c r="G4" s="136"/>
      <c r="H4" s="136"/>
      <c r="I4" s="137"/>
      <c r="J4" s="145" t="s">
        <v>141</v>
      </c>
      <c r="K4" s="145"/>
      <c r="L4" s="145"/>
      <c r="M4" s="145"/>
      <c r="N4" s="145"/>
      <c r="O4" s="145"/>
      <c r="P4" s="145"/>
      <c r="Q4" s="145"/>
      <c r="R4" s="145"/>
      <c r="S4" s="145"/>
      <c r="T4" s="62"/>
      <c r="U4" s="62"/>
    </row>
    <row r="5" spans="1:21" ht="23.25" customHeight="1">
      <c r="A5" s="145" t="s">
        <v>111</v>
      </c>
      <c r="B5" s="145" t="s">
        <v>112</v>
      </c>
      <c r="C5" s="145" t="s">
        <v>113</v>
      </c>
      <c r="D5" s="157"/>
      <c r="E5" s="145"/>
      <c r="F5" s="145" t="s">
        <v>103</v>
      </c>
      <c r="G5" s="145" t="s">
        <v>143</v>
      </c>
      <c r="H5" s="145" t="s">
        <v>144</v>
      </c>
      <c r="I5" s="145" t="s">
        <v>145</v>
      </c>
      <c r="J5" s="145" t="s">
        <v>103</v>
      </c>
      <c r="K5" s="153" t="s">
        <v>146</v>
      </c>
      <c r="L5" s="153" t="s">
        <v>147</v>
      </c>
      <c r="M5" s="153" t="s">
        <v>148</v>
      </c>
      <c r="N5" s="153" t="s">
        <v>149</v>
      </c>
      <c r="O5" s="153" t="s">
        <v>150</v>
      </c>
      <c r="P5" s="153" t="s">
        <v>151</v>
      </c>
      <c r="Q5" s="153" t="s">
        <v>152</v>
      </c>
      <c r="R5" s="153" t="s">
        <v>153</v>
      </c>
      <c r="S5" s="153" t="s">
        <v>154</v>
      </c>
      <c r="T5" s="62"/>
      <c r="U5" s="62"/>
    </row>
    <row r="6" spans="1:21" ht="30" customHeight="1">
      <c r="A6" s="146"/>
      <c r="B6" s="146"/>
      <c r="C6" s="146"/>
      <c r="D6" s="163"/>
      <c r="E6" s="145"/>
      <c r="F6" s="145"/>
      <c r="G6" s="145"/>
      <c r="H6" s="145"/>
      <c r="I6" s="145"/>
      <c r="J6" s="145"/>
      <c r="K6" s="153"/>
      <c r="L6" s="153"/>
      <c r="M6" s="153"/>
      <c r="N6" s="153"/>
      <c r="O6" s="153"/>
      <c r="P6" s="153"/>
      <c r="Q6" s="153"/>
      <c r="R6" s="153"/>
      <c r="S6" s="153"/>
      <c r="T6" s="62"/>
      <c r="U6" s="62"/>
    </row>
    <row r="7" spans="1:21" s="1" customFormat="1" ht="30.75" customHeight="1">
      <c r="A7" s="60"/>
      <c r="B7" s="60"/>
      <c r="C7" s="60"/>
      <c r="D7" s="61"/>
      <c r="E7" s="14"/>
      <c r="F7" s="14"/>
      <c r="G7" s="14"/>
      <c r="H7" s="14"/>
      <c r="I7" s="14"/>
      <c r="J7" s="14"/>
      <c r="K7" s="14"/>
      <c r="L7" s="15"/>
      <c r="M7" s="15"/>
      <c r="N7" s="15"/>
      <c r="O7" s="15"/>
      <c r="P7" s="15"/>
      <c r="Q7" s="15"/>
      <c r="R7" s="15"/>
      <c r="S7" s="14"/>
      <c r="T7" s="41"/>
      <c r="U7" s="41"/>
    </row>
    <row r="8" spans="1:21" ht="23.25" customHeight="1">
      <c r="A8" s="43"/>
      <c r="B8" s="43"/>
      <c r="C8" s="43"/>
      <c r="D8" s="43"/>
      <c r="E8" s="43"/>
      <c r="F8" s="43"/>
      <c r="G8" s="43"/>
      <c r="H8" s="43"/>
      <c r="I8" s="43"/>
      <c r="J8" s="43"/>
      <c r="K8" s="43"/>
      <c r="L8" s="43"/>
      <c r="M8" s="43"/>
      <c r="N8" s="43"/>
      <c r="O8" s="43"/>
      <c r="P8" s="43"/>
      <c r="Q8" s="43"/>
      <c r="R8" s="43"/>
      <c r="S8" s="43"/>
      <c r="T8" s="43"/>
      <c r="U8" s="43"/>
    </row>
    <row r="9" spans="1:21" ht="23.25" customHeight="1">
      <c r="A9" s="43"/>
      <c r="B9" s="43"/>
      <c r="C9" s="43"/>
      <c r="D9" s="43"/>
      <c r="E9" s="43"/>
      <c r="F9" s="43"/>
      <c r="G9" s="43"/>
      <c r="H9" s="43"/>
      <c r="I9" s="43"/>
      <c r="J9" s="43"/>
      <c r="K9" s="43"/>
      <c r="L9" s="43"/>
      <c r="M9" s="43"/>
      <c r="N9" s="43"/>
      <c r="O9" s="43"/>
      <c r="P9" s="43"/>
      <c r="Q9" s="43"/>
      <c r="R9" s="43"/>
      <c r="S9" s="43"/>
      <c r="T9" s="43"/>
      <c r="U9" s="43"/>
    </row>
    <row r="10" spans="1:21" ht="23.25" customHeight="1">
      <c r="A10" s="43"/>
      <c r="B10" s="43"/>
      <c r="C10" s="43"/>
      <c r="D10" s="43"/>
      <c r="E10" s="43"/>
      <c r="F10" s="43"/>
      <c r="G10" s="43"/>
      <c r="H10" s="43"/>
      <c r="I10" s="43"/>
      <c r="J10" s="43"/>
      <c r="K10" s="43"/>
      <c r="L10" s="43"/>
      <c r="M10" s="43"/>
      <c r="N10" s="43"/>
      <c r="O10" s="43"/>
      <c r="P10" s="43"/>
      <c r="Q10" s="43"/>
      <c r="R10" s="43"/>
      <c r="S10" s="43"/>
      <c r="T10" s="43"/>
      <c r="U10" s="43"/>
    </row>
    <row r="11" spans="1:21" ht="23.25" customHeight="1">
      <c r="A11" s="43"/>
      <c r="B11" s="43"/>
      <c r="C11" s="43"/>
      <c r="D11" s="43"/>
      <c r="E11" s="43"/>
      <c r="F11" s="43"/>
      <c r="G11" s="43"/>
      <c r="H11" s="43"/>
      <c r="I11" s="43"/>
      <c r="J11" s="43"/>
      <c r="K11" s="43"/>
      <c r="L11" s="43"/>
      <c r="M11" s="43"/>
      <c r="N11" s="43"/>
      <c r="O11" s="43"/>
      <c r="P11" s="43"/>
      <c r="Q11" s="43"/>
      <c r="R11" s="43"/>
      <c r="S11" s="43"/>
      <c r="T11" s="43"/>
      <c r="U11" s="43"/>
    </row>
    <row r="12" spans="1:21" ht="23.25" customHeight="1">
      <c r="A12" s="43"/>
      <c r="B12" s="43"/>
      <c r="C12" s="43"/>
      <c r="D12" s="43"/>
      <c r="E12" s="43"/>
      <c r="F12" s="43"/>
      <c r="G12" s="43"/>
      <c r="H12" s="43"/>
      <c r="I12" s="43"/>
      <c r="J12" s="43"/>
      <c r="K12" s="43"/>
      <c r="L12" s="43"/>
      <c r="M12" s="43"/>
      <c r="N12" s="43"/>
      <c r="O12" s="43"/>
      <c r="P12" s="43"/>
      <c r="Q12" s="43"/>
      <c r="R12" s="43"/>
      <c r="S12" s="43"/>
      <c r="T12" s="43"/>
      <c r="U12" s="43"/>
    </row>
    <row r="13" spans="1:21" ht="23.25" customHeight="1">
      <c r="A13" s="43"/>
      <c r="B13" s="43"/>
      <c r="C13" s="43"/>
      <c r="D13" s="43"/>
      <c r="E13" s="43"/>
      <c r="F13" s="43"/>
      <c r="G13" s="43"/>
      <c r="H13" s="43"/>
      <c r="I13" s="43"/>
      <c r="J13" s="43"/>
      <c r="K13" s="43"/>
      <c r="L13" s="43"/>
      <c r="M13" s="43"/>
      <c r="N13" s="43"/>
      <c r="O13" s="43"/>
      <c r="P13" s="43"/>
      <c r="Q13" s="43"/>
      <c r="R13" s="43"/>
      <c r="S13" s="43"/>
      <c r="T13" s="43"/>
      <c r="U13" s="43"/>
    </row>
    <row r="14" spans="1:21" ht="23.25" customHeight="1">
      <c r="A14" s="43"/>
      <c r="B14" s="43"/>
      <c r="C14" s="43"/>
      <c r="D14" s="43"/>
      <c r="E14" s="43"/>
      <c r="F14" s="43"/>
      <c r="G14" s="43"/>
      <c r="H14" s="43"/>
      <c r="I14" s="43"/>
      <c r="J14" s="43"/>
      <c r="K14" s="43"/>
      <c r="L14" s="43"/>
      <c r="M14" s="43"/>
      <c r="N14" s="43"/>
      <c r="O14" s="43"/>
      <c r="P14" s="43"/>
      <c r="Q14" s="43"/>
      <c r="R14" s="43"/>
      <c r="S14" s="43"/>
      <c r="T14" s="43"/>
      <c r="U14" s="43"/>
    </row>
    <row r="15" spans="1:21" ht="23.25" customHeight="1">
      <c r="A15" s="43"/>
      <c r="B15" s="43"/>
      <c r="C15" s="43"/>
      <c r="D15" s="43"/>
      <c r="E15" s="43"/>
      <c r="F15" s="43"/>
      <c r="G15" s="43"/>
      <c r="H15" s="43"/>
      <c r="I15" s="43"/>
      <c r="J15" s="43"/>
      <c r="K15" s="43"/>
      <c r="L15" s="43"/>
      <c r="M15" s="43"/>
      <c r="N15" s="43"/>
      <c r="O15" s="43"/>
      <c r="P15" s="43"/>
      <c r="Q15" s="43"/>
      <c r="R15" s="43"/>
      <c r="S15" s="43"/>
      <c r="T15" s="43"/>
      <c r="U15" s="43"/>
    </row>
    <row r="16" spans="1:21" ht="23.25" customHeight="1">
      <c r="A16" s="43"/>
      <c r="B16" s="43"/>
      <c r="C16" s="43"/>
      <c r="D16" s="43"/>
      <c r="E16" s="43"/>
      <c r="F16" s="43"/>
      <c r="G16" s="43"/>
      <c r="H16" s="43"/>
      <c r="I16" s="43"/>
      <c r="J16" s="43"/>
      <c r="K16" s="43"/>
      <c r="L16" s="43"/>
      <c r="M16" s="43"/>
      <c r="N16" s="43"/>
      <c r="O16" s="43"/>
      <c r="P16" s="43"/>
      <c r="Q16" s="43"/>
      <c r="R16" s="43"/>
      <c r="S16" s="43"/>
      <c r="T16" s="43"/>
      <c r="U16" s="43"/>
    </row>
    <row r="17" spans="1:21" ht="23.25" customHeight="1">
      <c r="A17" s="43"/>
      <c r="B17" s="43"/>
      <c r="C17" s="43"/>
      <c r="D17" s="43"/>
      <c r="E17" s="43"/>
      <c r="F17" s="43"/>
      <c r="G17" s="43"/>
      <c r="H17" s="43"/>
      <c r="I17" s="43"/>
      <c r="J17" s="43"/>
      <c r="K17" s="43"/>
      <c r="L17" s="43"/>
      <c r="M17" s="43"/>
      <c r="N17" s="43"/>
      <c r="O17" s="43"/>
      <c r="P17" s="43"/>
      <c r="Q17" s="43"/>
      <c r="R17" s="43"/>
      <c r="S17" s="43"/>
      <c r="T17" s="43"/>
      <c r="U17" s="43"/>
    </row>
    <row r="18" spans="1:21" ht="23.25" customHeight="1">
      <c r="A18" s="43"/>
      <c r="B18" s="43"/>
      <c r="C18" s="43"/>
      <c r="D18" s="43"/>
      <c r="E18" s="43"/>
      <c r="F18" s="43"/>
      <c r="G18" s="43"/>
      <c r="H18" s="43"/>
      <c r="I18" s="43"/>
      <c r="J18" s="43"/>
      <c r="K18" s="43"/>
      <c r="L18" s="43"/>
      <c r="M18" s="43"/>
      <c r="N18" s="43"/>
      <c r="O18" s="43"/>
      <c r="P18" s="43"/>
      <c r="Q18" s="43"/>
      <c r="R18" s="43"/>
      <c r="S18" s="43"/>
      <c r="T18" s="43"/>
      <c r="U18" s="43"/>
    </row>
  </sheetData>
  <mergeCells count="23">
    <mergeCell ref="S5:S6"/>
    <mergeCell ref="M5:M6"/>
    <mergeCell ref="N5:N6"/>
    <mergeCell ref="O5:O6"/>
    <mergeCell ref="P5:P6"/>
    <mergeCell ref="Q5:Q6"/>
    <mergeCell ref="R5:R6"/>
    <mergeCell ref="G5:G6"/>
    <mergeCell ref="H5:H6"/>
    <mergeCell ref="I5:I6"/>
    <mergeCell ref="J5:J6"/>
    <mergeCell ref="K5:K6"/>
    <mergeCell ref="L5:L6"/>
    <mergeCell ref="A3:I3"/>
    <mergeCell ref="A4:C4"/>
    <mergeCell ref="F4:I4"/>
    <mergeCell ref="J4:S4"/>
    <mergeCell ref="A5:A6"/>
    <mergeCell ref="B5:B6"/>
    <mergeCell ref="C5:C6"/>
    <mergeCell ref="D4:D6"/>
    <mergeCell ref="E4:E6"/>
    <mergeCell ref="F5:F6"/>
  </mergeCells>
  <phoneticPr fontId="0" type="noConversion"/>
  <printOptions horizontalCentered="1"/>
  <pageMargins left="0.19685039370078736" right="0.19685039370078736" top="0.78740157480314943" bottom="0.59055118110236215" header="0" footer="0"/>
  <pageSetup paperSize="9" scale="70" orientation="landscape"/>
  <headerFooter alignWithMargins="0">
    <oddFooter>第 &amp;P 页，共 &amp;N 页</oddFooter>
  </headerFooter>
</worksheet>
</file>

<file path=xl/worksheets/sheet24.xml><?xml version="1.0" encoding="utf-8"?>
<worksheet xmlns="http://schemas.openxmlformats.org/spreadsheetml/2006/main" xmlns:r="http://schemas.openxmlformats.org/officeDocument/2006/relationships">
  <dimension ref="A1:S18"/>
  <sheetViews>
    <sheetView showGridLines="0" showZeros="0" workbookViewId="0">
      <selection activeCell="D9" sqref="D9"/>
    </sheetView>
  </sheetViews>
  <sheetFormatPr defaultColWidth="9.1640625" defaultRowHeight="12.75" customHeight="1"/>
  <cols>
    <col min="1" max="1" width="11.83203125" customWidth="1"/>
    <col min="2" max="2" width="9.1640625" customWidth="1"/>
    <col min="3" max="3" width="6.5" customWidth="1"/>
    <col min="4" max="4" width="40" customWidth="1"/>
    <col min="5" max="5" width="15" customWidth="1"/>
    <col min="6" max="17" width="12.5" customWidth="1"/>
  </cols>
  <sheetData>
    <row r="1" spans="1:19" ht="23.25" customHeight="1">
      <c r="A1" s="2" t="s">
        <v>260</v>
      </c>
      <c r="B1" s="55"/>
      <c r="C1" s="55"/>
      <c r="D1" s="55"/>
      <c r="E1" s="55"/>
      <c r="F1" s="55"/>
      <c r="G1" s="55"/>
      <c r="H1" s="55"/>
      <c r="I1" s="55"/>
      <c r="J1" s="55"/>
      <c r="K1" s="55"/>
      <c r="L1" s="55"/>
      <c r="M1" s="55"/>
      <c r="N1" s="55"/>
      <c r="O1" s="55"/>
      <c r="Q1" s="19"/>
      <c r="R1" s="43"/>
      <c r="S1" s="43"/>
    </row>
    <row r="2" spans="1:19" ht="23.25" customHeight="1">
      <c r="A2" s="56" t="s">
        <v>261</v>
      </c>
      <c r="B2" s="56"/>
      <c r="C2" s="56"/>
      <c r="D2" s="56"/>
      <c r="E2" s="56"/>
      <c r="F2" s="56"/>
      <c r="G2" s="56"/>
      <c r="H2" s="56"/>
      <c r="I2" s="56"/>
      <c r="J2" s="56"/>
      <c r="K2" s="56"/>
      <c r="L2" s="56"/>
      <c r="M2" s="56"/>
      <c r="N2" s="56"/>
      <c r="O2" s="56"/>
      <c r="P2" s="56"/>
      <c r="Q2" s="56"/>
      <c r="R2" s="43"/>
      <c r="S2" s="43"/>
    </row>
    <row r="3" spans="1:19" s="1" customFormat="1" ht="23.25" customHeight="1">
      <c r="A3" s="188" t="s">
        <v>2</v>
      </c>
      <c r="B3" s="188"/>
      <c r="C3" s="188"/>
      <c r="D3" s="188"/>
      <c r="E3" s="188"/>
      <c r="F3" s="188"/>
      <c r="G3" s="188"/>
      <c r="H3" s="188"/>
      <c r="I3" s="188"/>
      <c r="J3" s="55"/>
      <c r="K3" s="55"/>
      <c r="L3" s="55"/>
      <c r="M3" s="55"/>
      <c r="N3" s="55"/>
      <c r="O3" s="55"/>
      <c r="Q3" s="54" t="s">
        <v>88</v>
      </c>
      <c r="R3" s="41"/>
      <c r="S3" s="41"/>
    </row>
    <row r="4" spans="1:19" ht="22.5" customHeight="1">
      <c r="A4" s="136" t="s">
        <v>138</v>
      </c>
      <c r="B4" s="136"/>
      <c r="C4" s="136"/>
      <c r="D4" s="150" t="s">
        <v>157</v>
      </c>
      <c r="E4" s="137" t="s">
        <v>139</v>
      </c>
      <c r="F4" s="137" t="s">
        <v>158</v>
      </c>
      <c r="G4" s="191" t="s">
        <v>159</v>
      </c>
      <c r="H4" s="137" t="s">
        <v>160</v>
      </c>
      <c r="I4" s="137" t="s">
        <v>161</v>
      </c>
      <c r="J4" s="144" t="s">
        <v>162</v>
      </c>
      <c r="K4" s="144" t="s">
        <v>163</v>
      </c>
      <c r="L4" s="144" t="s">
        <v>152</v>
      </c>
      <c r="M4" s="144" t="s">
        <v>164</v>
      </c>
      <c r="N4" s="144" t="s">
        <v>145</v>
      </c>
      <c r="O4" s="144" t="s">
        <v>153</v>
      </c>
      <c r="P4" s="144" t="s">
        <v>148</v>
      </c>
      <c r="Q4" s="145" t="s">
        <v>154</v>
      </c>
      <c r="R4" s="62"/>
      <c r="S4" s="62"/>
    </row>
    <row r="5" spans="1:19" ht="15" customHeight="1">
      <c r="A5" s="145" t="s">
        <v>111</v>
      </c>
      <c r="B5" s="145" t="s">
        <v>112</v>
      </c>
      <c r="C5" s="145" t="s">
        <v>113</v>
      </c>
      <c r="D5" s="157"/>
      <c r="E5" s="144"/>
      <c r="F5" s="144"/>
      <c r="G5" s="192"/>
      <c r="H5" s="144"/>
      <c r="I5" s="144"/>
      <c r="J5" s="144"/>
      <c r="K5" s="144"/>
      <c r="L5" s="144"/>
      <c r="M5" s="144"/>
      <c r="N5" s="144"/>
      <c r="O5" s="144"/>
      <c r="P5" s="144"/>
      <c r="Q5" s="145"/>
      <c r="R5" s="62"/>
      <c r="S5" s="62"/>
    </row>
    <row r="6" spans="1:19" ht="15" customHeight="1">
      <c r="A6" s="145"/>
      <c r="B6" s="145"/>
      <c r="C6" s="145"/>
      <c r="D6" s="157"/>
      <c r="E6" s="144"/>
      <c r="F6" s="144"/>
      <c r="G6" s="192"/>
      <c r="H6" s="144"/>
      <c r="I6" s="144"/>
      <c r="J6" s="144"/>
      <c r="K6" s="144"/>
      <c r="L6" s="144"/>
      <c r="M6" s="144"/>
      <c r="N6" s="144"/>
      <c r="O6" s="144"/>
      <c r="P6" s="144"/>
      <c r="Q6" s="145"/>
      <c r="R6" s="62"/>
      <c r="S6" s="62"/>
    </row>
    <row r="7" spans="1:19" s="1" customFormat="1" ht="30.75" customHeight="1">
      <c r="A7" s="60"/>
      <c r="B7" s="60"/>
      <c r="C7" s="60"/>
      <c r="D7" s="61"/>
      <c r="E7" s="15"/>
      <c r="F7" s="15"/>
      <c r="G7" s="15"/>
      <c r="H7" s="15"/>
      <c r="I7" s="15"/>
      <c r="J7" s="15"/>
      <c r="K7" s="15"/>
      <c r="L7" s="15"/>
      <c r="M7" s="15"/>
      <c r="N7" s="15"/>
      <c r="O7" s="15"/>
      <c r="P7" s="15"/>
      <c r="Q7" s="14"/>
      <c r="R7" s="41"/>
      <c r="S7" s="41"/>
    </row>
    <row r="8" spans="1:19" ht="23.25" customHeight="1">
      <c r="A8" s="43"/>
      <c r="B8" s="43"/>
      <c r="C8" s="43"/>
      <c r="D8" s="43"/>
      <c r="E8" s="43"/>
      <c r="F8" s="43"/>
      <c r="G8" s="43"/>
      <c r="H8" s="43"/>
      <c r="I8" s="43"/>
      <c r="J8" s="43"/>
      <c r="K8" s="43"/>
      <c r="L8" s="43"/>
      <c r="M8" s="43"/>
      <c r="N8" s="43"/>
      <c r="O8" s="43"/>
      <c r="P8" s="43"/>
      <c r="Q8" s="43"/>
      <c r="R8" s="43"/>
      <c r="S8" s="43"/>
    </row>
    <row r="9" spans="1:19" ht="23.25" customHeight="1">
      <c r="A9" s="43"/>
      <c r="B9" s="43"/>
      <c r="C9" s="43"/>
      <c r="D9" s="43"/>
      <c r="E9" s="43"/>
      <c r="F9" s="43"/>
      <c r="G9" s="43"/>
      <c r="H9" s="43"/>
      <c r="I9" s="43"/>
      <c r="J9" s="43"/>
      <c r="K9" s="43"/>
      <c r="L9" s="43"/>
      <c r="M9" s="43"/>
      <c r="N9" s="43"/>
      <c r="O9" s="43"/>
      <c r="P9" s="43"/>
      <c r="Q9" s="43"/>
      <c r="R9" s="43"/>
      <c r="S9" s="43"/>
    </row>
    <row r="10" spans="1:19" ht="23.25" customHeight="1">
      <c r="A10" s="43"/>
      <c r="B10" s="43"/>
      <c r="C10" s="43"/>
      <c r="D10" s="43"/>
      <c r="E10" s="43"/>
      <c r="F10" s="43"/>
      <c r="G10" s="43"/>
      <c r="H10" s="43"/>
      <c r="I10" s="43"/>
      <c r="J10" s="43"/>
      <c r="K10" s="43"/>
      <c r="L10" s="43"/>
      <c r="M10" s="43"/>
      <c r="N10" s="43"/>
      <c r="O10" s="43"/>
      <c r="P10" s="43"/>
      <c r="Q10" s="43"/>
      <c r="R10" s="43"/>
      <c r="S10" s="43"/>
    </row>
    <row r="11" spans="1:19" ht="23.25" customHeight="1">
      <c r="A11" s="43"/>
      <c r="B11" s="43"/>
      <c r="C11" s="43"/>
      <c r="D11" s="43"/>
      <c r="E11" s="43"/>
      <c r="F11" s="43"/>
      <c r="G11" s="43"/>
      <c r="H11" s="43"/>
      <c r="I11" s="43"/>
      <c r="J11" s="43"/>
      <c r="K11" s="43"/>
      <c r="L11" s="43"/>
      <c r="M11" s="43"/>
      <c r="N11" s="43"/>
      <c r="O11" s="43"/>
      <c r="P11" s="43"/>
      <c r="Q11" s="43"/>
      <c r="R11" s="43"/>
      <c r="S11" s="43"/>
    </row>
    <row r="12" spans="1:19" ht="23.25" customHeight="1">
      <c r="A12" s="43"/>
      <c r="B12" s="43"/>
      <c r="C12" s="43"/>
      <c r="D12" s="43"/>
      <c r="E12" s="43"/>
      <c r="F12" s="43"/>
      <c r="G12" s="43"/>
      <c r="H12" s="43"/>
      <c r="I12" s="43"/>
      <c r="J12" s="43"/>
      <c r="K12" s="43"/>
      <c r="L12" s="43"/>
      <c r="M12" s="43"/>
      <c r="N12" s="43"/>
      <c r="O12" s="43"/>
      <c r="P12" s="43"/>
      <c r="Q12" s="43"/>
      <c r="R12" s="43"/>
      <c r="S12" s="43"/>
    </row>
    <row r="13" spans="1:19" ht="23.25" customHeight="1">
      <c r="A13" s="43"/>
      <c r="B13" s="43"/>
      <c r="C13" s="43"/>
      <c r="D13" s="43"/>
      <c r="E13" s="43"/>
      <c r="F13" s="43"/>
      <c r="G13" s="43"/>
      <c r="H13" s="43"/>
      <c r="I13" s="43"/>
      <c r="J13" s="43"/>
      <c r="K13" s="43"/>
      <c r="L13" s="43"/>
      <c r="M13" s="43"/>
      <c r="N13" s="43"/>
      <c r="O13" s="43"/>
      <c r="P13" s="43"/>
      <c r="Q13" s="43"/>
      <c r="R13" s="43"/>
      <c r="S13" s="43"/>
    </row>
    <row r="14" spans="1:19" ht="23.25" customHeight="1">
      <c r="A14" s="43"/>
      <c r="B14" s="43"/>
      <c r="C14" s="43"/>
      <c r="D14" s="43"/>
      <c r="E14" s="43"/>
      <c r="F14" s="43"/>
      <c r="G14" s="43"/>
      <c r="H14" s="43"/>
      <c r="I14" s="43"/>
      <c r="J14" s="43"/>
      <c r="K14" s="43"/>
      <c r="L14" s="43"/>
      <c r="M14" s="43"/>
      <c r="N14" s="43"/>
      <c r="O14" s="43"/>
      <c r="P14" s="43"/>
      <c r="Q14" s="43"/>
      <c r="R14" s="43"/>
      <c r="S14" s="43"/>
    </row>
    <row r="15" spans="1:19" ht="23.25" customHeight="1">
      <c r="A15" s="43"/>
      <c r="B15" s="43"/>
      <c r="C15" s="43"/>
      <c r="D15" s="43"/>
      <c r="E15" s="43"/>
      <c r="F15" s="43"/>
      <c r="G15" s="43"/>
      <c r="H15" s="43"/>
      <c r="I15" s="43"/>
      <c r="J15" s="43"/>
      <c r="K15" s="43"/>
      <c r="L15" s="43"/>
      <c r="M15" s="43"/>
      <c r="N15" s="43"/>
      <c r="O15" s="43"/>
      <c r="P15" s="43"/>
      <c r="Q15" s="43"/>
      <c r="R15" s="43"/>
      <c r="S15" s="43"/>
    </row>
    <row r="16" spans="1:19" ht="23.25" customHeight="1">
      <c r="A16" s="43"/>
      <c r="B16" s="43"/>
      <c r="C16" s="43"/>
      <c r="D16" s="43"/>
      <c r="E16" s="43"/>
      <c r="F16" s="43"/>
      <c r="G16" s="43"/>
      <c r="H16" s="43"/>
      <c r="I16" s="43"/>
      <c r="J16" s="43"/>
      <c r="K16" s="43"/>
      <c r="L16" s="43"/>
      <c r="M16" s="43"/>
      <c r="N16" s="43"/>
      <c r="O16" s="43"/>
      <c r="P16" s="43"/>
      <c r="Q16" s="43"/>
      <c r="R16" s="43"/>
      <c r="S16" s="43"/>
    </row>
    <row r="17" spans="1:19" ht="23.25" customHeight="1">
      <c r="A17" s="43"/>
      <c r="B17" s="43"/>
      <c r="C17" s="43"/>
      <c r="D17" s="43"/>
      <c r="E17" s="43"/>
      <c r="F17" s="43"/>
      <c r="G17" s="43"/>
      <c r="H17" s="43"/>
      <c r="I17" s="43"/>
      <c r="J17" s="43"/>
      <c r="K17" s="43"/>
      <c r="L17" s="43"/>
      <c r="M17" s="43"/>
      <c r="N17" s="43"/>
      <c r="O17" s="43"/>
      <c r="P17" s="43"/>
      <c r="Q17" s="43"/>
      <c r="R17" s="43"/>
      <c r="S17" s="43"/>
    </row>
    <row r="18" spans="1:19" ht="23.25" customHeight="1">
      <c r="A18" s="43"/>
      <c r="B18" s="43"/>
      <c r="C18" s="43"/>
      <c r="D18" s="43"/>
      <c r="E18" s="43"/>
      <c r="F18" s="43"/>
      <c r="G18" s="43"/>
      <c r="H18" s="43"/>
      <c r="I18" s="43"/>
      <c r="J18" s="43"/>
      <c r="K18" s="43"/>
      <c r="L18" s="43"/>
      <c r="M18" s="43"/>
      <c r="N18" s="43"/>
      <c r="O18" s="43"/>
      <c r="P18" s="43"/>
      <c r="Q18" s="43"/>
      <c r="R18" s="43"/>
      <c r="S18" s="43"/>
    </row>
  </sheetData>
  <mergeCells count="19">
    <mergeCell ref="O4:O6"/>
    <mergeCell ref="P4:P6"/>
    <mergeCell ref="Q4:Q6"/>
    <mergeCell ref="I4:I6"/>
    <mergeCell ref="J4:J6"/>
    <mergeCell ref="K4:K6"/>
    <mergeCell ref="L4:L6"/>
    <mergeCell ref="M4:M6"/>
    <mergeCell ref="N4:N6"/>
    <mergeCell ref="A3:I3"/>
    <mergeCell ref="A4:C4"/>
    <mergeCell ref="A5:A6"/>
    <mergeCell ref="B5:B6"/>
    <mergeCell ref="C5:C6"/>
    <mergeCell ref="D4:D6"/>
    <mergeCell ref="E4:E6"/>
    <mergeCell ref="F4:F6"/>
    <mergeCell ref="G4:G6"/>
    <mergeCell ref="H4:H6"/>
  </mergeCells>
  <phoneticPr fontId="0" type="noConversion"/>
  <printOptions horizontalCentered="1"/>
  <pageMargins left="0.19685039370078736" right="0.19685039370078736" top="0.78740157480314943" bottom="0.59055118110236215" header="0" footer="0"/>
  <pageSetup paperSize="9" scale="70" orientation="landscape"/>
  <headerFooter alignWithMargins="0">
    <oddFooter>第 &amp;P 页，共 &amp;N 页</oddFooter>
  </headerFooter>
</worksheet>
</file>

<file path=xl/worksheets/sheet25.xml><?xml version="1.0" encoding="utf-8"?>
<worksheet xmlns="http://schemas.openxmlformats.org/spreadsheetml/2006/main" xmlns:r="http://schemas.openxmlformats.org/officeDocument/2006/relationships">
  <dimension ref="A1:U19"/>
  <sheetViews>
    <sheetView showGridLines="0" showZeros="0" topLeftCell="A4" workbookViewId="0">
      <selection activeCell="I7" sqref="I7:I10"/>
    </sheetView>
  </sheetViews>
  <sheetFormatPr defaultColWidth="9.1640625" defaultRowHeight="12.75" customHeight="1"/>
  <cols>
    <col min="1" max="1" width="10.5" customWidth="1"/>
    <col min="2" max="3" width="6.83203125" customWidth="1"/>
    <col min="4" max="4" width="39.5" customWidth="1"/>
    <col min="5" max="5" width="15" customWidth="1"/>
    <col min="6" max="6" width="12.5" customWidth="1"/>
    <col min="7" max="9" width="11.5" customWidth="1"/>
    <col min="10" max="10" width="13.1640625" customWidth="1"/>
    <col min="11" max="11" width="12" customWidth="1"/>
    <col min="12" max="19" width="11.33203125" customWidth="1"/>
  </cols>
  <sheetData>
    <row r="1" spans="1:21" ht="23.25" customHeight="1">
      <c r="A1" s="2" t="s">
        <v>262</v>
      </c>
      <c r="B1" s="55"/>
      <c r="C1" s="55"/>
      <c r="D1" s="55"/>
      <c r="E1" s="55"/>
      <c r="F1" s="55"/>
      <c r="G1" s="55"/>
      <c r="H1" s="55"/>
      <c r="I1" s="55"/>
      <c r="J1" s="55"/>
      <c r="K1" s="55"/>
      <c r="L1" s="55"/>
      <c r="M1" s="55"/>
      <c r="N1" s="55"/>
      <c r="O1" s="55"/>
      <c r="Q1" s="43"/>
      <c r="R1" s="43"/>
      <c r="S1" s="19"/>
      <c r="T1" s="43"/>
      <c r="U1" s="43"/>
    </row>
    <row r="2" spans="1:21" ht="23.25" customHeight="1">
      <c r="A2" s="56" t="s">
        <v>263</v>
      </c>
      <c r="B2" s="56"/>
      <c r="C2" s="56"/>
      <c r="D2" s="56"/>
      <c r="E2" s="56"/>
      <c r="F2" s="56"/>
      <c r="G2" s="56"/>
      <c r="H2" s="56"/>
      <c r="I2" s="56"/>
      <c r="J2" s="56"/>
      <c r="K2" s="56"/>
      <c r="L2" s="56"/>
      <c r="M2" s="56"/>
      <c r="N2" s="56"/>
      <c r="O2" s="56"/>
      <c r="P2" s="56"/>
      <c r="Q2" s="56"/>
      <c r="R2" s="56"/>
      <c r="S2" s="56"/>
      <c r="T2" s="43"/>
      <c r="U2" s="43"/>
    </row>
    <row r="3" spans="1:21" ht="23.25" customHeight="1">
      <c r="A3" s="129" t="s">
        <v>2</v>
      </c>
      <c r="B3" s="130"/>
      <c r="C3" s="130"/>
      <c r="D3" s="130"/>
      <c r="E3" s="130"/>
      <c r="F3" s="130"/>
      <c r="G3" s="130"/>
      <c r="H3" s="130"/>
      <c r="I3" s="130"/>
      <c r="J3" s="55"/>
      <c r="K3" s="55"/>
      <c r="L3" s="55"/>
      <c r="M3" s="55"/>
      <c r="N3" s="55"/>
      <c r="O3" s="55"/>
      <c r="Q3" s="43"/>
      <c r="R3" s="43"/>
      <c r="S3" s="54" t="s">
        <v>88</v>
      </c>
      <c r="T3" s="43"/>
      <c r="U3" s="43"/>
    </row>
    <row r="4" spans="1:21" ht="23.25" customHeight="1">
      <c r="A4" s="136" t="s">
        <v>138</v>
      </c>
      <c r="B4" s="136"/>
      <c r="C4" s="136"/>
      <c r="D4" s="150" t="s">
        <v>110</v>
      </c>
      <c r="E4" s="154" t="s">
        <v>139</v>
      </c>
      <c r="F4" s="136" t="s">
        <v>140</v>
      </c>
      <c r="G4" s="136"/>
      <c r="H4" s="136"/>
      <c r="I4" s="137"/>
      <c r="J4" s="145" t="s">
        <v>141</v>
      </c>
      <c r="K4" s="145"/>
      <c r="L4" s="145"/>
      <c r="M4" s="145"/>
      <c r="N4" s="145"/>
      <c r="O4" s="145"/>
      <c r="P4" s="145"/>
      <c r="Q4" s="145"/>
      <c r="R4" s="145"/>
      <c r="S4" s="145"/>
      <c r="T4" s="62"/>
      <c r="U4" s="62"/>
    </row>
    <row r="5" spans="1:21" ht="23.25" customHeight="1">
      <c r="A5" s="145" t="s">
        <v>111</v>
      </c>
      <c r="B5" s="145" t="s">
        <v>112</v>
      </c>
      <c r="C5" s="145" t="s">
        <v>113</v>
      </c>
      <c r="D5" s="157"/>
      <c r="E5" s="155"/>
      <c r="F5" s="145" t="s">
        <v>103</v>
      </c>
      <c r="G5" s="145" t="s">
        <v>143</v>
      </c>
      <c r="H5" s="145" t="s">
        <v>144</v>
      </c>
      <c r="I5" s="145" t="s">
        <v>145</v>
      </c>
      <c r="J5" s="145" t="s">
        <v>103</v>
      </c>
      <c r="K5" s="153" t="s">
        <v>146</v>
      </c>
      <c r="L5" s="153" t="s">
        <v>147</v>
      </c>
      <c r="M5" s="153" t="s">
        <v>148</v>
      </c>
      <c r="N5" s="153" t="s">
        <v>149</v>
      </c>
      <c r="O5" s="153" t="s">
        <v>150</v>
      </c>
      <c r="P5" s="153" t="s">
        <v>151</v>
      </c>
      <c r="Q5" s="153" t="s">
        <v>152</v>
      </c>
      <c r="R5" s="153" t="s">
        <v>153</v>
      </c>
      <c r="S5" s="153" t="s">
        <v>154</v>
      </c>
      <c r="T5" s="62"/>
      <c r="U5" s="62"/>
    </row>
    <row r="6" spans="1:21" ht="30" customHeight="1">
      <c r="A6" s="145"/>
      <c r="B6" s="145"/>
      <c r="C6" s="145"/>
      <c r="D6" s="157"/>
      <c r="E6" s="155"/>
      <c r="F6" s="145"/>
      <c r="G6" s="145"/>
      <c r="H6" s="145"/>
      <c r="I6" s="145"/>
      <c r="J6" s="145"/>
      <c r="K6" s="153"/>
      <c r="L6" s="153"/>
      <c r="M6" s="153"/>
      <c r="N6" s="153"/>
      <c r="O6" s="153"/>
      <c r="P6" s="153"/>
      <c r="Q6" s="153"/>
      <c r="R6" s="153"/>
      <c r="S6" s="153"/>
      <c r="T6" s="62"/>
      <c r="U6" s="62"/>
    </row>
    <row r="7" spans="1:21" s="1" customFormat="1" ht="26.1" customHeight="1">
      <c r="A7" s="60"/>
      <c r="B7" s="60"/>
      <c r="C7" s="60"/>
      <c r="D7" s="61" t="s">
        <v>103</v>
      </c>
      <c r="E7" s="15">
        <f>E8+E11+E14+E17</f>
        <v>992.51</v>
      </c>
      <c r="F7" s="15">
        <f t="shared" ref="F7:F19" si="0">G7+H7+I7</f>
        <v>992.51</v>
      </c>
      <c r="G7" s="15">
        <v>567.15</v>
      </c>
      <c r="H7" s="15">
        <v>414.25</v>
      </c>
      <c r="I7" s="14">
        <v>11.11</v>
      </c>
      <c r="J7" s="14"/>
      <c r="K7" s="14"/>
      <c r="L7" s="15"/>
      <c r="M7" s="15"/>
      <c r="N7" s="15"/>
      <c r="O7" s="15"/>
      <c r="P7" s="15"/>
      <c r="Q7" s="15"/>
      <c r="R7" s="15">
        <v>0</v>
      </c>
      <c r="S7" s="14">
        <v>0</v>
      </c>
      <c r="T7" s="41"/>
      <c r="U7" s="41"/>
    </row>
    <row r="8" spans="1:21" ht="26.1" customHeight="1">
      <c r="A8" s="60" t="s">
        <v>114</v>
      </c>
      <c r="B8" s="60"/>
      <c r="C8" s="60"/>
      <c r="D8" s="61" t="s">
        <v>115</v>
      </c>
      <c r="E8" s="14">
        <v>365.44</v>
      </c>
      <c r="F8" s="15">
        <f t="shared" si="0"/>
        <v>365.44</v>
      </c>
      <c r="G8" s="15">
        <v>194.64</v>
      </c>
      <c r="H8" s="15">
        <v>159.69</v>
      </c>
      <c r="I8" s="15">
        <v>11.11</v>
      </c>
      <c r="J8" s="14"/>
      <c r="K8" s="14"/>
      <c r="L8" s="15"/>
      <c r="M8" s="15"/>
      <c r="N8" s="15"/>
      <c r="O8" s="15"/>
      <c r="P8" s="15"/>
      <c r="Q8" s="15"/>
      <c r="R8" s="15">
        <v>0</v>
      </c>
      <c r="S8" s="14">
        <v>0</v>
      </c>
      <c r="T8" s="43"/>
      <c r="U8" s="43"/>
    </row>
    <row r="9" spans="1:21" ht="26.1" customHeight="1">
      <c r="A9" s="60" t="s">
        <v>116</v>
      </c>
      <c r="B9" s="60" t="s">
        <v>117</v>
      </c>
      <c r="C9" s="60"/>
      <c r="D9" s="61" t="s">
        <v>118</v>
      </c>
      <c r="E9" s="15">
        <v>365.44</v>
      </c>
      <c r="F9" s="15">
        <f t="shared" si="0"/>
        <v>365.44</v>
      </c>
      <c r="G9" s="15">
        <v>194.64</v>
      </c>
      <c r="H9" s="15">
        <v>159.69</v>
      </c>
      <c r="I9" s="15">
        <v>11.11</v>
      </c>
      <c r="J9" s="14"/>
      <c r="K9" s="14"/>
      <c r="L9" s="15"/>
      <c r="M9" s="15"/>
      <c r="N9" s="15"/>
      <c r="O9" s="15"/>
      <c r="P9" s="15"/>
      <c r="Q9" s="15"/>
      <c r="R9" s="15">
        <v>0</v>
      </c>
      <c r="S9" s="14">
        <v>0</v>
      </c>
      <c r="T9" s="43"/>
      <c r="U9" s="43"/>
    </row>
    <row r="10" spans="1:21" ht="26.1" customHeight="1">
      <c r="A10" s="60" t="s">
        <v>119</v>
      </c>
      <c r="B10" s="60" t="s">
        <v>117</v>
      </c>
      <c r="C10" s="60" t="s">
        <v>120</v>
      </c>
      <c r="D10" s="61" t="s">
        <v>121</v>
      </c>
      <c r="E10" s="15">
        <v>365.44</v>
      </c>
      <c r="F10" s="15">
        <f t="shared" si="0"/>
        <v>365.44</v>
      </c>
      <c r="G10" s="15">
        <v>194.64</v>
      </c>
      <c r="H10" s="15">
        <v>159.69</v>
      </c>
      <c r="I10" s="15">
        <v>11.11</v>
      </c>
      <c r="J10" s="14"/>
      <c r="K10" s="14"/>
      <c r="L10" s="15"/>
      <c r="M10" s="15"/>
      <c r="N10" s="15"/>
      <c r="O10" s="15"/>
      <c r="P10" s="15"/>
      <c r="Q10" s="15"/>
      <c r="R10" s="15">
        <v>0</v>
      </c>
      <c r="S10" s="14">
        <v>0</v>
      </c>
      <c r="T10" s="43"/>
      <c r="U10" s="43"/>
    </row>
    <row r="11" spans="1:21" ht="26.1" customHeight="1">
      <c r="A11" s="60" t="s">
        <v>122</v>
      </c>
      <c r="B11" s="60"/>
      <c r="C11" s="60"/>
      <c r="D11" s="61" t="s">
        <v>123</v>
      </c>
      <c r="E11" s="15">
        <v>70.029999999999987</v>
      </c>
      <c r="F11" s="15">
        <f t="shared" si="0"/>
        <v>70.029999999999987</v>
      </c>
      <c r="G11" s="15">
        <v>68.819999999999993</v>
      </c>
      <c r="H11" s="15">
        <v>1.21</v>
      </c>
      <c r="I11" s="14"/>
      <c r="J11" s="14"/>
      <c r="K11" s="14"/>
      <c r="L11" s="15"/>
      <c r="M11" s="15"/>
      <c r="N11" s="15"/>
      <c r="O11" s="15"/>
      <c r="P11" s="15"/>
      <c r="Q11" s="15"/>
      <c r="R11" s="15">
        <v>0</v>
      </c>
      <c r="S11" s="14">
        <v>0</v>
      </c>
      <c r="T11" s="43"/>
      <c r="U11" s="43"/>
    </row>
    <row r="12" spans="1:21" ht="26.1" customHeight="1">
      <c r="A12" s="60" t="s">
        <v>124</v>
      </c>
      <c r="B12" s="60" t="s">
        <v>125</v>
      </c>
      <c r="C12" s="60"/>
      <c r="D12" s="61" t="s">
        <v>126</v>
      </c>
      <c r="E12" s="15">
        <v>70.029999999999987</v>
      </c>
      <c r="F12" s="15">
        <f t="shared" si="0"/>
        <v>70.029999999999987</v>
      </c>
      <c r="G12" s="15">
        <v>68.819999999999993</v>
      </c>
      <c r="H12" s="15">
        <v>1.21</v>
      </c>
      <c r="I12" s="14"/>
      <c r="J12" s="14"/>
      <c r="K12" s="14"/>
      <c r="L12" s="15"/>
      <c r="M12" s="15"/>
      <c r="N12" s="15"/>
      <c r="O12" s="15"/>
      <c r="P12" s="15"/>
      <c r="Q12" s="15"/>
      <c r="R12" s="15">
        <v>0</v>
      </c>
      <c r="S12" s="14">
        <v>0</v>
      </c>
      <c r="T12" s="43"/>
      <c r="U12" s="43"/>
    </row>
    <row r="13" spans="1:21" ht="26.1" customHeight="1">
      <c r="A13" s="60" t="s">
        <v>127</v>
      </c>
      <c r="B13" s="60" t="s">
        <v>125</v>
      </c>
      <c r="C13" s="60" t="s">
        <v>120</v>
      </c>
      <c r="D13" s="61" t="s">
        <v>128</v>
      </c>
      <c r="E13" s="15">
        <v>70.029999999999987</v>
      </c>
      <c r="F13" s="15">
        <f t="shared" si="0"/>
        <v>70.029999999999987</v>
      </c>
      <c r="G13" s="15">
        <v>68.819999999999993</v>
      </c>
      <c r="H13" s="15">
        <v>1.21</v>
      </c>
      <c r="I13" s="14"/>
      <c r="J13" s="14"/>
      <c r="K13" s="14"/>
      <c r="L13" s="15"/>
      <c r="M13" s="15"/>
      <c r="N13" s="15"/>
      <c r="O13" s="15"/>
      <c r="P13" s="15"/>
      <c r="Q13" s="15"/>
      <c r="R13" s="15">
        <v>0</v>
      </c>
      <c r="S13" s="14">
        <v>0</v>
      </c>
      <c r="T13" s="43"/>
      <c r="U13" s="43"/>
    </row>
    <row r="14" spans="1:21" ht="26.1" customHeight="1">
      <c r="A14" s="60" t="s">
        <v>129</v>
      </c>
      <c r="B14" s="60"/>
      <c r="C14" s="60"/>
      <c r="D14" s="61" t="s">
        <v>130</v>
      </c>
      <c r="E14" s="15">
        <v>248</v>
      </c>
      <c r="F14" s="15">
        <f t="shared" si="0"/>
        <v>248</v>
      </c>
      <c r="G14" s="15"/>
      <c r="H14" s="15">
        <v>248</v>
      </c>
      <c r="I14" s="14"/>
      <c r="J14" s="14"/>
      <c r="K14" s="14"/>
      <c r="L14" s="15"/>
      <c r="M14" s="15"/>
      <c r="N14" s="15"/>
      <c r="O14" s="15"/>
      <c r="P14" s="15"/>
      <c r="Q14" s="15"/>
      <c r="R14" s="15">
        <v>0</v>
      </c>
      <c r="S14" s="14">
        <v>0</v>
      </c>
      <c r="T14" s="43"/>
      <c r="U14" s="43"/>
    </row>
    <row r="15" spans="1:21" ht="26.1" customHeight="1">
      <c r="A15" s="60" t="s">
        <v>129</v>
      </c>
      <c r="B15" s="60" t="s">
        <v>120</v>
      </c>
      <c r="C15" s="60"/>
      <c r="D15" s="61" t="s">
        <v>131</v>
      </c>
      <c r="E15" s="15">
        <v>248</v>
      </c>
      <c r="F15" s="15">
        <f t="shared" si="0"/>
        <v>248</v>
      </c>
      <c r="G15" s="15"/>
      <c r="H15" s="15">
        <v>248</v>
      </c>
      <c r="I15" s="14"/>
      <c r="J15" s="14"/>
      <c r="K15" s="14"/>
      <c r="L15" s="15"/>
      <c r="M15" s="15"/>
      <c r="N15" s="15"/>
      <c r="O15" s="15"/>
      <c r="P15" s="15"/>
      <c r="Q15" s="15"/>
      <c r="R15" s="15">
        <v>0</v>
      </c>
      <c r="S15" s="14">
        <v>0</v>
      </c>
      <c r="T15" s="43"/>
      <c r="U15" s="43"/>
    </row>
    <row r="16" spans="1:21" ht="26.1" customHeight="1">
      <c r="A16" s="60" t="s">
        <v>129</v>
      </c>
      <c r="B16" s="60" t="s">
        <v>120</v>
      </c>
      <c r="C16" s="60" t="s">
        <v>120</v>
      </c>
      <c r="D16" s="61" t="s">
        <v>132</v>
      </c>
      <c r="E16" s="15">
        <v>248</v>
      </c>
      <c r="F16" s="15">
        <f t="shared" si="0"/>
        <v>248</v>
      </c>
      <c r="G16" s="15"/>
      <c r="H16" s="15">
        <v>248</v>
      </c>
      <c r="I16" s="14"/>
      <c r="J16" s="14"/>
      <c r="K16" s="14"/>
      <c r="L16" s="15"/>
      <c r="M16" s="15"/>
      <c r="N16" s="15"/>
      <c r="O16" s="15"/>
      <c r="P16" s="15"/>
      <c r="Q16" s="15"/>
      <c r="R16" s="15">
        <v>0</v>
      </c>
      <c r="S16" s="14">
        <v>0</v>
      </c>
      <c r="T16" s="43"/>
      <c r="U16" s="43"/>
    </row>
    <row r="17" spans="1:21" ht="26.1" customHeight="1">
      <c r="A17" s="60" t="s">
        <v>133</v>
      </c>
      <c r="B17" s="60"/>
      <c r="C17" s="60"/>
      <c r="D17" s="61" t="s">
        <v>134</v>
      </c>
      <c r="E17" s="15">
        <v>309.04000000000002</v>
      </c>
      <c r="F17" s="15">
        <f t="shared" si="0"/>
        <v>309.04000000000002</v>
      </c>
      <c r="G17" s="15">
        <v>303.69</v>
      </c>
      <c r="H17" s="15">
        <v>5.35</v>
      </c>
      <c r="I17" s="14"/>
      <c r="J17" s="14"/>
      <c r="K17" s="14"/>
      <c r="L17" s="15"/>
      <c r="M17" s="15"/>
      <c r="N17" s="15"/>
      <c r="O17" s="15"/>
      <c r="P17" s="15"/>
      <c r="Q17" s="15"/>
      <c r="R17" s="15">
        <v>0</v>
      </c>
      <c r="S17" s="14">
        <v>0</v>
      </c>
      <c r="T17" s="43"/>
      <c r="U17" s="43"/>
    </row>
    <row r="18" spans="1:21" ht="26.1" customHeight="1">
      <c r="A18" s="60" t="s">
        <v>133</v>
      </c>
      <c r="B18" s="60" t="s">
        <v>120</v>
      </c>
      <c r="C18" s="60"/>
      <c r="D18" s="61" t="s">
        <v>135</v>
      </c>
      <c r="E18" s="15">
        <v>309.04000000000002</v>
      </c>
      <c r="F18" s="15">
        <f t="shared" si="0"/>
        <v>309.04000000000002</v>
      </c>
      <c r="G18" s="15">
        <v>303.69</v>
      </c>
      <c r="H18" s="15">
        <v>5.35</v>
      </c>
      <c r="I18" s="14"/>
      <c r="J18" s="14"/>
      <c r="K18" s="14"/>
      <c r="L18" s="15"/>
      <c r="M18" s="15"/>
      <c r="N18" s="15"/>
      <c r="O18" s="15"/>
      <c r="P18" s="15"/>
      <c r="Q18" s="15"/>
      <c r="R18" s="15">
        <v>0</v>
      </c>
      <c r="S18" s="14">
        <v>0</v>
      </c>
      <c r="T18" s="43"/>
      <c r="U18" s="43"/>
    </row>
    <row r="19" spans="1:21" ht="26.1" customHeight="1">
      <c r="A19" s="60" t="s">
        <v>133</v>
      </c>
      <c r="B19" s="60" t="s">
        <v>120</v>
      </c>
      <c r="C19" s="60" t="s">
        <v>120</v>
      </c>
      <c r="D19" s="61" t="s">
        <v>132</v>
      </c>
      <c r="E19" s="15">
        <v>309.04000000000002</v>
      </c>
      <c r="F19" s="15">
        <f t="shared" si="0"/>
        <v>309.04000000000002</v>
      </c>
      <c r="G19" s="15">
        <v>303.69</v>
      </c>
      <c r="H19" s="15">
        <v>5.35</v>
      </c>
      <c r="I19" s="14"/>
      <c r="J19" s="14"/>
      <c r="K19" s="14"/>
      <c r="L19" s="15"/>
      <c r="M19" s="15"/>
      <c r="N19" s="15"/>
      <c r="O19" s="15"/>
      <c r="P19" s="15"/>
      <c r="Q19" s="15"/>
      <c r="R19" s="15">
        <v>0</v>
      </c>
      <c r="S19" s="14">
        <v>0</v>
      </c>
    </row>
  </sheetData>
  <mergeCells count="23">
    <mergeCell ref="S5:S6"/>
    <mergeCell ref="M5:M6"/>
    <mergeCell ref="N5:N6"/>
    <mergeCell ref="O5:O6"/>
    <mergeCell ref="P5:P6"/>
    <mergeCell ref="Q5:Q6"/>
    <mergeCell ref="R5:R6"/>
    <mergeCell ref="G5:G6"/>
    <mergeCell ref="H5:H6"/>
    <mergeCell ref="I5:I6"/>
    <mergeCell ref="J5:J6"/>
    <mergeCell ref="K5:K6"/>
    <mergeCell ref="L5:L6"/>
    <mergeCell ref="A3:I3"/>
    <mergeCell ref="A4:C4"/>
    <mergeCell ref="F4:I4"/>
    <mergeCell ref="J4:S4"/>
    <mergeCell ref="A5:A6"/>
    <mergeCell ref="B5:B6"/>
    <mergeCell ref="C5:C6"/>
    <mergeCell ref="D4:D6"/>
    <mergeCell ref="E4:E6"/>
    <mergeCell ref="F5:F6"/>
  </mergeCells>
  <phoneticPr fontId="0" type="noConversion"/>
  <printOptions horizontalCentered="1"/>
  <pageMargins left="0.19685039370078736" right="0.19685039370078736" top="0.78740157480314943" bottom="0.59055118110236215" header="0" footer="0"/>
  <pageSetup paperSize="9" scale="70" orientation="landscape"/>
  <headerFooter alignWithMargins="0">
    <oddFooter>第 &amp;P 页，共 &amp;N 页</oddFooter>
  </headerFooter>
</worksheet>
</file>

<file path=xl/worksheets/sheet26.xml><?xml version="1.0" encoding="utf-8"?>
<worksheet xmlns="http://schemas.openxmlformats.org/spreadsheetml/2006/main" xmlns:r="http://schemas.openxmlformats.org/officeDocument/2006/relationships">
  <dimension ref="A1:S19"/>
  <sheetViews>
    <sheetView showGridLines="0" showZeros="0" topLeftCell="A11" workbookViewId="0">
      <selection activeCell="I13" sqref="I13"/>
    </sheetView>
  </sheetViews>
  <sheetFormatPr defaultColWidth="9.1640625" defaultRowHeight="12.75" customHeight="1"/>
  <cols>
    <col min="1" max="1" width="10.83203125" customWidth="1"/>
    <col min="2" max="2" width="7.6640625" customWidth="1"/>
    <col min="3" max="3" width="6.33203125" customWidth="1"/>
    <col min="4" max="4" width="39.5" customWidth="1"/>
    <col min="5" max="5" width="15" customWidth="1"/>
    <col min="6" max="17" width="12.6640625" customWidth="1"/>
  </cols>
  <sheetData>
    <row r="1" spans="1:19" ht="23.25" customHeight="1">
      <c r="A1" s="2" t="s">
        <v>264</v>
      </c>
      <c r="B1" s="55"/>
      <c r="C1" s="55"/>
      <c r="D1" s="55"/>
      <c r="E1" s="55"/>
      <c r="F1" s="55"/>
      <c r="G1" s="55"/>
      <c r="H1" s="55"/>
      <c r="I1" s="55"/>
      <c r="J1" s="55"/>
      <c r="K1" s="55"/>
      <c r="L1" s="55"/>
      <c r="M1" s="55"/>
      <c r="N1" s="55"/>
      <c r="O1" s="55"/>
      <c r="Q1" s="19"/>
      <c r="R1" s="43"/>
      <c r="S1" s="43"/>
    </row>
    <row r="2" spans="1:19" ht="23.25" customHeight="1">
      <c r="A2" s="56" t="s">
        <v>265</v>
      </c>
      <c r="B2" s="56"/>
      <c r="C2" s="56"/>
      <c r="D2" s="56"/>
      <c r="E2" s="56"/>
      <c r="F2" s="56"/>
      <c r="G2" s="56"/>
      <c r="H2" s="56"/>
      <c r="I2" s="56"/>
      <c r="J2" s="56"/>
      <c r="K2" s="56"/>
      <c r="L2" s="56"/>
      <c r="M2" s="56"/>
      <c r="N2" s="56"/>
      <c r="O2" s="56"/>
      <c r="P2" s="56"/>
      <c r="Q2" s="56"/>
      <c r="R2" s="43"/>
      <c r="S2" s="43"/>
    </row>
    <row r="3" spans="1:19" ht="23.25" customHeight="1">
      <c r="A3" s="133" t="s">
        <v>2</v>
      </c>
      <c r="B3" s="134"/>
      <c r="C3" s="134"/>
      <c r="D3" s="134"/>
      <c r="E3" s="134"/>
      <c r="F3" s="134"/>
      <c r="G3" s="134"/>
      <c r="H3" s="134"/>
      <c r="I3" s="134"/>
      <c r="J3" s="55"/>
      <c r="K3" s="55"/>
      <c r="L3" s="55"/>
      <c r="M3" s="55"/>
      <c r="N3" s="55"/>
      <c r="O3" s="55"/>
      <c r="Q3" s="54" t="s">
        <v>88</v>
      </c>
      <c r="R3" s="43"/>
      <c r="S3" s="43"/>
    </row>
    <row r="4" spans="1:19" ht="23.25" customHeight="1">
      <c r="A4" s="136" t="s">
        <v>138</v>
      </c>
      <c r="B4" s="136"/>
      <c r="C4" s="136"/>
      <c r="D4" s="150" t="s">
        <v>157</v>
      </c>
      <c r="E4" s="136" t="s">
        <v>139</v>
      </c>
      <c r="F4" s="137" t="s">
        <v>158</v>
      </c>
      <c r="G4" s="191" t="s">
        <v>159</v>
      </c>
      <c r="H4" s="137" t="s">
        <v>160</v>
      </c>
      <c r="I4" s="137" t="s">
        <v>161</v>
      </c>
      <c r="J4" s="144" t="s">
        <v>162</v>
      </c>
      <c r="K4" s="144" t="s">
        <v>163</v>
      </c>
      <c r="L4" s="144" t="s">
        <v>152</v>
      </c>
      <c r="M4" s="144" t="s">
        <v>164</v>
      </c>
      <c r="N4" s="144" t="s">
        <v>145</v>
      </c>
      <c r="O4" s="144" t="s">
        <v>153</v>
      </c>
      <c r="P4" s="144" t="s">
        <v>148</v>
      </c>
      <c r="Q4" s="145" t="s">
        <v>154</v>
      </c>
      <c r="R4" s="62"/>
      <c r="S4" s="62"/>
    </row>
    <row r="5" spans="1:19" ht="15" customHeight="1">
      <c r="A5" s="145" t="s">
        <v>111</v>
      </c>
      <c r="B5" s="145" t="s">
        <v>112</v>
      </c>
      <c r="C5" s="145" t="s">
        <v>113</v>
      </c>
      <c r="D5" s="157"/>
      <c r="E5" s="145"/>
      <c r="F5" s="144"/>
      <c r="G5" s="192"/>
      <c r="H5" s="144"/>
      <c r="I5" s="144"/>
      <c r="J5" s="144"/>
      <c r="K5" s="144"/>
      <c r="L5" s="144"/>
      <c r="M5" s="144"/>
      <c r="N5" s="144"/>
      <c r="O5" s="144"/>
      <c r="P5" s="144"/>
      <c r="Q5" s="145"/>
      <c r="R5" s="62"/>
      <c r="S5" s="62"/>
    </row>
    <row r="6" spans="1:19" ht="15" customHeight="1">
      <c r="A6" s="145"/>
      <c r="B6" s="145"/>
      <c r="C6" s="145"/>
      <c r="D6" s="157"/>
      <c r="E6" s="145"/>
      <c r="F6" s="144"/>
      <c r="G6" s="192"/>
      <c r="H6" s="144"/>
      <c r="I6" s="144"/>
      <c r="J6" s="144"/>
      <c r="K6" s="144"/>
      <c r="L6" s="144"/>
      <c r="M6" s="144"/>
      <c r="N6" s="144"/>
      <c r="O6" s="144"/>
      <c r="P6" s="144"/>
      <c r="Q6" s="145"/>
      <c r="R6" s="62"/>
      <c r="S6" s="62"/>
    </row>
    <row r="7" spans="1:19" s="1" customFormat="1" ht="26.1" customHeight="1">
      <c r="A7" s="58"/>
      <c r="B7" s="58"/>
      <c r="C7" s="58"/>
      <c r="D7" s="59" t="s">
        <v>103</v>
      </c>
      <c r="E7" s="15">
        <v>567.15</v>
      </c>
      <c r="F7" s="15">
        <v>567.15</v>
      </c>
      <c r="G7" s="15">
        <v>414.25</v>
      </c>
      <c r="H7" s="15"/>
      <c r="I7" s="15"/>
      <c r="J7" s="15"/>
      <c r="K7" s="15"/>
      <c r="L7" s="15"/>
      <c r="M7" s="15"/>
      <c r="N7" s="14">
        <v>11.11</v>
      </c>
      <c r="O7" s="15"/>
      <c r="P7" s="15">
        <v>0</v>
      </c>
      <c r="Q7" s="14">
        <v>0</v>
      </c>
      <c r="R7" s="41"/>
      <c r="S7" s="41"/>
    </row>
    <row r="8" spans="1:19" ht="26.1" customHeight="1">
      <c r="A8" s="60" t="s">
        <v>114</v>
      </c>
      <c r="B8" s="60"/>
      <c r="C8" s="60"/>
      <c r="D8" s="61" t="s">
        <v>115</v>
      </c>
      <c r="E8" s="15">
        <v>194.64</v>
      </c>
      <c r="F8" s="15">
        <v>194.64</v>
      </c>
      <c r="G8" s="15">
        <v>159.69</v>
      </c>
      <c r="H8" s="15"/>
      <c r="I8" s="15"/>
      <c r="J8" s="15"/>
      <c r="K8" s="15"/>
      <c r="L8" s="15"/>
      <c r="M8" s="15"/>
      <c r="N8" s="15">
        <v>11.11</v>
      </c>
      <c r="O8" s="15"/>
      <c r="P8" s="15">
        <v>0</v>
      </c>
      <c r="Q8" s="14">
        <v>0</v>
      </c>
      <c r="R8" s="43"/>
      <c r="S8" s="43"/>
    </row>
    <row r="9" spans="1:19" ht="26.1" customHeight="1">
      <c r="A9" s="60" t="s">
        <v>116</v>
      </c>
      <c r="B9" s="60" t="s">
        <v>117</v>
      </c>
      <c r="C9" s="60"/>
      <c r="D9" s="61" t="s">
        <v>118</v>
      </c>
      <c r="E9" s="15">
        <v>194.64</v>
      </c>
      <c r="F9" s="15">
        <v>194.64</v>
      </c>
      <c r="G9" s="15">
        <v>159.69</v>
      </c>
      <c r="H9" s="15"/>
      <c r="I9" s="15"/>
      <c r="J9" s="15"/>
      <c r="K9" s="15"/>
      <c r="L9" s="15"/>
      <c r="M9" s="15"/>
      <c r="N9" s="15">
        <v>11.11</v>
      </c>
      <c r="O9" s="15"/>
      <c r="P9" s="15">
        <v>0</v>
      </c>
      <c r="Q9" s="14">
        <v>0</v>
      </c>
      <c r="R9" s="43"/>
      <c r="S9" s="43"/>
    </row>
    <row r="10" spans="1:19" ht="26.1" customHeight="1">
      <c r="A10" s="60" t="s">
        <v>119</v>
      </c>
      <c r="B10" s="60" t="s">
        <v>117</v>
      </c>
      <c r="C10" s="60" t="s">
        <v>120</v>
      </c>
      <c r="D10" s="61" t="s">
        <v>121</v>
      </c>
      <c r="E10" s="15">
        <v>194.64</v>
      </c>
      <c r="F10" s="15">
        <v>194.64</v>
      </c>
      <c r="G10" s="15">
        <v>159.69</v>
      </c>
      <c r="H10" s="15"/>
      <c r="I10" s="15"/>
      <c r="J10" s="15"/>
      <c r="K10" s="15"/>
      <c r="L10" s="15"/>
      <c r="M10" s="15"/>
      <c r="N10" s="15">
        <v>11.11</v>
      </c>
      <c r="O10" s="15"/>
      <c r="P10" s="15">
        <v>0</v>
      </c>
      <c r="Q10" s="14">
        <v>0</v>
      </c>
      <c r="R10" s="43"/>
      <c r="S10" s="43"/>
    </row>
    <row r="11" spans="1:19" ht="26.1" customHeight="1">
      <c r="A11" s="60" t="s">
        <v>122</v>
      </c>
      <c r="B11" s="60"/>
      <c r="C11" s="60"/>
      <c r="D11" s="61" t="s">
        <v>123</v>
      </c>
      <c r="E11" s="15">
        <v>68.819999999999993</v>
      </c>
      <c r="F11" s="15">
        <v>68.819999999999993</v>
      </c>
      <c r="G11" s="15">
        <v>1.21</v>
      </c>
      <c r="H11" s="15"/>
      <c r="I11" s="15"/>
      <c r="J11" s="15"/>
      <c r="K11" s="15"/>
      <c r="L11" s="15"/>
      <c r="M11" s="15"/>
      <c r="N11" s="15"/>
      <c r="O11" s="15"/>
      <c r="P11" s="15">
        <v>0</v>
      </c>
      <c r="Q11" s="14">
        <v>0</v>
      </c>
      <c r="R11" s="43"/>
      <c r="S11" s="43"/>
    </row>
    <row r="12" spans="1:19" ht="26.1" customHeight="1">
      <c r="A12" s="60" t="s">
        <v>124</v>
      </c>
      <c r="B12" s="60" t="s">
        <v>125</v>
      </c>
      <c r="C12" s="60"/>
      <c r="D12" s="61" t="s">
        <v>126</v>
      </c>
      <c r="E12" s="15">
        <v>68.819999999999993</v>
      </c>
      <c r="F12" s="15">
        <v>68.819999999999993</v>
      </c>
      <c r="G12" s="15">
        <v>1.21</v>
      </c>
      <c r="H12" s="15"/>
      <c r="I12" s="15"/>
      <c r="J12" s="15"/>
      <c r="K12" s="15"/>
      <c r="L12" s="15"/>
      <c r="M12" s="15"/>
      <c r="N12" s="15"/>
      <c r="O12" s="15"/>
      <c r="P12" s="15">
        <v>0</v>
      </c>
      <c r="Q12" s="14">
        <v>0</v>
      </c>
      <c r="R12" s="43"/>
      <c r="S12" s="43"/>
    </row>
    <row r="13" spans="1:19" ht="26.1" customHeight="1">
      <c r="A13" s="60" t="s">
        <v>127</v>
      </c>
      <c r="B13" s="60" t="s">
        <v>125</v>
      </c>
      <c r="C13" s="60" t="s">
        <v>120</v>
      </c>
      <c r="D13" s="61" t="s">
        <v>128</v>
      </c>
      <c r="E13" s="15">
        <v>68.819999999999993</v>
      </c>
      <c r="F13" s="15">
        <v>68.819999999999993</v>
      </c>
      <c r="G13" s="15">
        <v>1.21</v>
      </c>
      <c r="H13" s="15"/>
      <c r="I13" s="15"/>
      <c r="J13" s="15"/>
      <c r="K13" s="15"/>
      <c r="L13" s="15"/>
      <c r="M13" s="15"/>
      <c r="N13" s="15"/>
      <c r="O13" s="15"/>
      <c r="P13" s="15">
        <v>0</v>
      </c>
      <c r="Q13" s="14">
        <v>0</v>
      </c>
      <c r="R13" s="43"/>
      <c r="S13" s="43"/>
    </row>
    <row r="14" spans="1:19" ht="26.1" customHeight="1">
      <c r="A14" s="60" t="s">
        <v>129</v>
      </c>
      <c r="B14" s="60"/>
      <c r="C14" s="60"/>
      <c r="D14" s="61" t="s">
        <v>130</v>
      </c>
      <c r="E14" s="15"/>
      <c r="F14" s="15"/>
      <c r="G14" s="15">
        <v>248</v>
      </c>
      <c r="H14" s="15"/>
      <c r="I14" s="15"/>
      <c r="J14" s="15"/>
      <c r="K14" s="15"/>
      <c r="L14" s="15"/>
      <c r="M14" s="15"/>
      <c r="N14" s="15"/>
      <c r="O14" s="15"/>
      <c r="P14" s="15">
        <v>0</v>
      </c>
      <c r="Q14" s="14">
        <v>0</v>
      </c>
      <c r="R14" s="43"/>
      <c r="S14" s="43"/>
    </row>
    <row r="15" spans="1:19" ht="26.1" customHeight="1">
      <c r="A15" s="60" t="s">
        <v>129</v>
      </c>
      <c r="B15" s="60" t="s">
        <v>120</v>
      </c>
      <c r="C15" s="60"/>
      <c r="D15" s="61" t="s">
        <v>131</v>
      </c>
      <c r="E15" s="15"/>
      <c r="F15" s="15"/>
      <c r="G15" s="15">
        <v>248</v>
      </c>
      <c r="H15" s="15"/>
      <c r="I15" s="15"/>
      <c r="J15" s="15"/>
      <c r="K15" s="15"/>
      <c r="L15" s="15"/>
      <c r="M15" s="15"/>
      <c r="N15" s="15"/>
      <c r="O15" s="15"/>
      <c r="P15" s="15">
        <v>0</v>
      </c>
      <c r="Q15" s="14">
        <v>0</v>
      </c>
      <c r="R15" s="43"/>
      <c r="S15" s="43"/>
    </row>
    <row r="16" spans="1:19" ht="26.1" customHeight="1">
      <c r="A16" s="60" t="s">
        <v>129</v>
      </c>
      <c r="B16" s="60" t="s">
        <v>120</v>
      </c>
      <c r="C16" s="60" t="s">
        <v>120</v>
      </c>
      <c r="D16" s="61" t="s">
        <v>132</v>
      </c>
      <c r="E16" s="15"/>
      <c r="F16" s="15"/>
      <c r="G16" s="15">
        <v>248</v>
      </c>
      <c r="H16" s="15"/>
      <c r="I16" s="15"/>
      <c r="J16" s="15"/>
      <c r="K16" s="15"/>
      <c r="L16" s="15"/>
      <c r="M16" s="15"/>
      <c r="N16" s="15"/>
      <c r="O16" s="15"/>
      <c r="P16" s="15">
        <v>0</v>
      </c>
      <c r="Q16" s="14">
        <v>0</v>
      </c>
      <c r="R16" s="43"/>
      <c r="S16" s="43"/>
    </row>
    <row r="17" spans="1:19" ht="26.1" customHeight="1">
      <c r="A17" s="60" t="s">
        <v>133</v>
      </c>
      <c r="B17" s="60"/>
      <c r="C17" s="60"/>
      <c r="D17" s="61" t="s">
        <v>134</v>
      </c>
      <c r="E17" s="15">
        <v>303.69</v>
      </c>
      <c r="F17" s="15">
        <v>303.69</v>
      </c>
      <c r="G17" s="15">
        <v>5.35</v>
      </c>
      <c r="H17" s="15"/>
      <c r="I17" s="15"/>
      <c r="J17" s="15"/>
      <c r="K17" s="15"/>
      <c r="L17" s="15"/>
      <c r="M17" s="15"/>
      <c r="N17" s="15"/>
      <c r="O17" s="15"/>
      <c r="P17" s="15">
        <v>0</v>
      </c>
      <c r="Q17" s="14">
        <v>0</v>
      </c>
      <c r="R17" s="43"/>
      <c r="S17" s="43"/>
    </row>
    <row r="18" spans="1:19" ht="26.1" customHeight="1">
      <c r="A18" s="60" t="s">
        <v>133</v>
      </c>
      <c r="B18" s="60" t="s">
        <v>120</v>
      </c>
      <c r="C18" s="60"/>
      <c r="D18" s="61" t="s">
        <v>135</v>
      </c>
      <c r="E18" s="15">
        <v>303.69</v>
      </c>
      <c r="F18" s="15">
        <v>303.69</v>
      </c>
      <c r="G18" s="15">
        <v>5.35</v>
      </c>
      <c r="H18" s="15"/>
      <c r="I18" s="15"/>
      <c r="J18" s="15"/>
      <c r="K18" s="15"/>
      <c r="L18" s="15"/>
      <c r="M18" s="15"/>
      <c r="N18" s="15"/>
      <c r="O18" s="15"/>
      <c r="P18" s="15">
        <v>0</v>
      </c>
      <c r="Q18" s="14">
        <v>0</v>
      </c>
      <c r="R18" s="43"/>
      <c r="S18" s="43"/>
    </row>
    <row r="19" spans="1:19" ht="26.1" customHeight="1">
      <c r="A19" s="60" t="s">
        <v>133</v>
      </c>
      <c r="B19" s="60" t="s">
        <v>120</v>
      </c>
      <c r="C19" s="60" t="s">
        <v>120</v>
      </c>
      <c r="D19" s="61" t="s">
        <v>132</v>
      </c>
      <c r="E19" s="15">
        <v>303.69</v>
      </c>
      <c r="F19" s="15">
        <v>303.69</v>
      </c>
      <c r="G19" s="15">
        <v>5.35</v>
      </c>
      <c r="H19" s="15"/>
      <c r="I19" s="15"/>
      <c r="J19" s="15"/>
      <c r="K19" s="15"/>
      <c r="L19" s="15"/>
      <c r="M19" s="15"/>
      <c r="N19" s="15"/>
      <c r="O19" s="15"/>
      <c r="P19" s="15">
        <v>0</v>
      </c>
      <c r="Q19" s="14">
        <v>0</v>
      </c>
    </row>
  </sheetData>
  <mergeCells count="19">
    <mergeCell ref="O4:O6"/>
    <mergeCell ref="P4:P6"/>
    <mergeCell ref="Q4:Q6"/>
    <mergeCell ref="I4:I6"/>
    <mergeCell ref="J4:J6"/>
    <mergeCell ref="K4:K6"/>
    <mergeCell ref="L4:L6"/>
    <mergeCell ref="M4:M6"/>
    <mergeCell ref="N4:N6"/>
    <mergeCell ref="A3:I3"/>
    <mergeCell ref="A4:C4"/>
    <mergeCell ref="A5:A6"/>
    <mergeCell ref="B5:B6"/>
    <mergeCell ref="C5:C6"/>
    <mergeCell ref="D4:D6"/>
    <mergeCell ref="E4:E6"/>
    <mergeCell ref="F4:F6"/>
    <mergeCell ref="G4:G6"/>
    <mergeCell ref="H4:H6"/>
  </mergeCells>
  <phoneticPr fontId="0" type="noConversion"/>
  <printOptions horizontalCentered="1"/>
  <pageMargins left="0.19685039370078736" right="0.19685039370078736" top="0.78740157480314943" bottom="0.59055118110236215" header="0" footer="0"/>
  <pageSetup paperSize="9" scale="70" orientation="landscape"/>
  <headerFooter alignWithMargins="0">
    <oddFooter>第 &amp;P 页，共 &amp;N 页</oddFooter>
  </headerFooter>
</worksheet>
</file>

<file path=xl/worksheets/sheet27.xml><?xml version="1.0" encoding="utf-8"?>
<worksheet xmlns="http://schemas.openxmlformats.org/spreadsheetml/2006/main" xmlns:r="http://schemas.openxmlformats.org/officeDocument/2006/relationships">
  <dimension ref="A1:IL23"/>
  <sheetViews>
    <sheetView showGridLines="0" showZeros="0" workbookViewId="0">
      <selection activeCell="D11" sqref="D11"/>
    </sheetView>
  </sheetViews>
  <sheetFormatPr defaultColWidth="9.1640625" defaultRowHeight="12.75" customHeight="1"/>
  <cols>
    <col min="1" max="1" width="35.83203125" style="43" customWidth="1"/>
    <col min="2" max="2" width="18" style="43" customWidth="1"/>
    <col min="3" max="6" width="13.33203125" style="43" customWidth="1"/>
    <col min="7" max="7" width="12.33203125" style="43" customWidth="1"/>
    <col min="8" max="13" width="13.33203125" style="43" customWidth="1"/>
    <col min="14" max="246" width="9.1640625" style="43" customWidth="1"/>
  </cols>
  <sheetData>
    <row r="1" spans="1:246" ht="20.25" customHeight="1">
      <c r="A1" s="2" t="s">
        <v>266</v>
      </c>
      <c r="B1" s="44"/>
      <c r="C1" s="45"/>
      <c r="D1" s="46"/>
      <c r="E1" s="46"/>
      <c r="F1" s="2"/>
      <c r="G1" s="2"/>
    </row>
    <row r="2" spans="1:246" ht="24.75" customHeight="1">
      <c r="A2" s="47" t="s">
        <v>267</v>
      </c>
      <c r="B2" s="47"/>
      <c r="C2" s="47"/>
      <c r="D2" s="47"/>
      <c r="E2" s="47"/>
      <c r="F2" s="47"/>
      <c r="G2" s="47"/>
      <c r="H2" s="47"/>
      <c r="I2" s="47"/>
      <c r="J2" s="47"/>
      <c r="K2" s="47"/>
      <c r="L2" s="47"/>
      <c r="M2" s="47"/>
    </row>
    <row r="3" spans="1:246" s="1" customFormat="1" ht="24" customHeight="1">
      <c r="A3" s="39" t="s">
        <v>2</v>
      </c>
      <c r="B3" s="48"/>
      <c r="C3" s="48"/>
      <c r="D3" s="48"/>
      <c r="E3" s="48"/>
      <c r="F3" s="48"/>
      <c r="G3" s="48"/>
      <c r="H3" s="48"/>
      <c r="I3" s="48"/>
      <c r="J3" s="48"/>
      <c r="K3" s="48"/>
      <c r="L3" s="41"/>
      <c r="M3" s="54" t="s">
        <v>88</v>
      </c>
      <c r="N3" s="41"/>
    </row>
    <row r="4" spans="1:246" s="41" customFormat="1" ht="20.25" customHeight="1">
      <c r="A4" s="136" t="s">
        <v>268</v>
      </c>
      <c r="B4" s="136" t="s">
        <v>90</v>
      </c>
      <c r="C4" s="151" t="s">
        <v>91</v>
      </c>
      <c r="D4" s="151"/>
      <c r="E4" s="151"/>
      <c r="F4" s="195" t="s">
        <v>92</v>
      </c>
      <c r="G4" s="195" t="s">
        <v>93</v>
      </c>
      <c r="H4" s="151" t="s">
        <v>94</v>
      </c>
      <c r="I4" s="151" t="s">
        <v>95</v>
      </c>
      <c r="J4" s="151"/>
      <c r="K4" s="196" t="s">
        <v>96</v>
      </c>
      <c r="L4" s="145" t="s">
        <v>97</v>
      </c>
      <c r="M4" s="145" t="s">
        <v>98</v>
      </c>
    </row>
    <row r="5" spans="1:246" s="41" customFormat="1" ht="17.25" customHeight="1">
      <c r="A5" s="145"/>
      <c r="B5" s="145"/>
      <c r="C5" s="193" t="s">
        <v>269</v>
      </c>
      <c r="D5" s="138" t="s">
        <v>270</v>
      </c>
      <c r="E5" s="138" t="s">
        <v>271</v>
      </c>
      <c r="F5" s="193"/>
      <c r="G5" s="193"/>
      <c r="H5" s="138"/>
      <c r="I5" s="145" t="s">
        <v>101</v>
      </c>
      <c r="J5" s="145" t="s">
        <v>102</v>
      </c>
      <c r="K5" s="153"/>
      <c r="L5" s="145"/>
      <c r="M5" s="145"/>
    </row>
    <row r="6" spans="1:246" s="41" customFormat="1" ht="17.25" customHeight="1">
      <c r="A6" s="145"/>
      <c r="B6" s="145"/>
      <c r="C6" s="193"/>
      <c r="D6" s="138"/>
      <c r="E6" s="138"/>
      <c r="F6" s="193"/>
      <c r="G6" s="193"/>
      <c r="H6" s="138"/>
      <c r="I6" s="145"/>
      <c r="J6" s="145"/>
      <c r="K6" s="153"/>
      <c r="L6" s="145"/>
      <c r="M6" s="145"/>
    </row>
    <row r="7" spans="1:246" ht="17.25" customHeight="1">
      <c r="A7" s="146"/>
      <c r="B7" s="146"/>
      <c r="C7" s="194"/>
      <c r="D7" s="143"/>
      <c r="E7" s="143"/>
      <c r="F7" s="194"/>
      <c r="G7" s="194"/>
      <c r="H7" s="143"/>
      <c r="I7" s="146"/>
      <c r="J7" s="146"/>
      <c r="K7" s="197"/>
      <c r="L7" s="146"/>
      <c r="M7" s="146"/>
    </row>
    <row r="8" spans="1:246" s="1" customFormat="1" ht="32.1" customHeight="1">
      <c r="A8" s="51" t="s">
        <v>103</v>
      </c>
      <c r="B8" s="15"/>
      <c r="C8" s="15">
        <v>992.51</v>
      </c>
      <c r="D8" s="15">
        <v>992.51</v>
      </c>
      <c r="E8" s="15"/>
      <c r="F8" s="15">
        <v>0</v>
      </c>
      <c r="G8" s="52"/>
      <c r="H8" s="53">
        <v>0</v>
      </c>
      <c r="I8" s="15">
        <v>0</v>
      </c>
      <c r="J8" s="15">
        <v>0</v>
      </c>
      <c r="K8" s="15">
        <v>0</v>
      </c>
      <c r="L8" s="15">
        <v>0</v>
      </c>
      <c r="M8" s="14">
        <v>0</v>
      </c>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c r="HR8" s="41"/>
      <c r="HS8" s="41"/>
      <c r="HT8" s="41"/>
      <c r="HU8" s="41"/>
      <c r="HV8" s="41"/>
      <c r="HW8" s="41"/>
      <c r="HX8" s="41"/>
      <c r="HY8" s="41"/>
      <c r="HZ8" s="41"/>
      <c r="IA8" s="41"/>
      <c r="IB8" s="41"/>
      <c r="IC8" s="41"/>
      <c r="ID8" s="41"/>
      <c r="IE8" s="41"/>
      <c r="IF8" s="41"/>
      <c r="IG8" s="41"/>
      <c r="IH8" s="41"/>
      <c r="II8" s="41"/>
      <c r="IJ8" s="41"/>
      <c r="IK8" s="41"/>
      <c r="IL8" s="41"/>
    </row>
    <row r="9" spans="1:246" s="42" customFormat="1" ht="32.1" customHeight="1">
      <c r="A9" s="51" t="s">
        <v>272</v>
      </c>
      <c r="B9" s="15"/>
      <c r="C9" s="15"/>
      <c r="D9" s="15"/>
      <c r="E9" s="15"/>
      <c r="F9" s="15">
        <v>0</v>
      </c>
      <c r="G9" s="52"/>
      <c r="H9" s="53">
        <v>0</v>
      </c>
      <c r="I9" s="15">
        <v>0</v>
      </c>
      <c r="J9" s="15">
        <v>0</v>
      </c>
      <c r="K9" s="15">
        <v>0</v>
      </c>
      <c r="L9" s="15">
        <v>0</v>
      </c>
      <c r="M9" s="14">
        <v>0</v>
      </c>
    </row>
    <row r="10" spans="1:246" ht="32.1" customHeight="1">
      <c r="A10" s="51" t="s">
        <v>273</v>
      </c>
      <c r="B10" s="15"/>
      <c r="C10" s="15">
        <v>992.51</v>
      </c>
      <c r="D10" s="15">
        <v>992.51</v>
      </c>
      <c r="E10" s="15"/>
      <c r="F10" s="15">
        <v>0</v>
      </c>
      <c r="G10" s="52"/>
      <c r="H10" s="53">
        <v>0</v>
      </c>
      <c r="I10" s="15">
        <v>0</v>
      </c>
      <c r="J10" s="15">
        <v>0</v>
      </c>
      <c r="K10" s="15">
        <v>0</v>
      </c>
      <c r="L10" s="15">
        <v>0</v>
      </c>
      <c r="M10" s="14">
        <v>0</v>
      </c>
    </row>
    <row r="11" spans="1:246" ht="32.1" customHeight="1"/>
    <row r="12" spans="1:246" ht="32.1" customHeight="1"/>
    <row r="13" spans="1:246" ht="32.1" customHeight="1"/>
    <row r="14" spans="1:246" ht="32.1" customHeight="1"/>
    <row r="15" spans="1:246" ht="32.1" customHeight="1"/>
    <row r="16" spans="1:246" ht="32.1" customHeight="1"/>
    <row r="17" ht="32.1" customHeight="1"/>
    <row r="18" ht="32.1" customHeight="1"/>
    <row r="19" ht="32.1" customHeight="1"/>
    <row r="20" ht="32.1" customHeight="1"/>
    <row r="21" ht="32.1" customHeight="1"/>
    <row r="22" ht="32.1" customHeight="1"/>
    <row r="23" ht="32.1" customHeight="1"/>
  </sheetData>
  <mergeCells count="15">
    <mergeCell ref="I5:I7"/>
    <mergeCell ref="J5:J7"/>
    <mergeCell ref="K4:K7"/>
    <mergeCell ref="L4:L7"/>
    <mergeCell ref="M4:M7"/>
    <mergeCell ref="C4:E4"/>
    <mergeCell ref="I4:J4"/>
    <mergeCell ref="A4:A7"/>
    <mergeCell ref="B4:B7"/>
    <mergeCell ref="C5:C7"/>
    <mergeCell ref="D5:D7"/>
    <mergeCell ref="E5:E7"/>
    <mergeCell ref="F4:F7"/>
    <mergeCell ref="G4:G7"/>
    <mergeCell ref="H4:H7"/>
  </mergeCells>
  <phoneticPr fontId="0" type="noConversion"/>
  <printOptions horizontalCentered="1"/>
  <pageMargins left="0.19685039370078736" right="0.19685039370078736" top="0.78740157480314943" bottom="0.59055118110236215" header="0" footer="0"/>
  <pageSetup paperSize="9" scale="80" orientation="landscape"/>
  <headerFooter alignWithMargins="0">
    <oddFooter>第 &amp;P 页，共 &amp;N 页</oddFooter>
  </headerFooter>
</worksheet>
</file>

<file path=xl/worksheets/sheet28.xml><?xml version="1.0" encoding="utf-8"?>
<worksheet xmlns="http://schemas.openxmlformats.org/spreadsheetml/2006/main" xmlns:r="http://schemas.openxmlformats.org/officeDocument/2006/relationships">
  <dimension ref="A1:I18"/>
  <sheetViews>
    <sheetView showGridLines="0" showZeros="0" workbookViewId="0">
      <selection activeCell="C8" sqref="C8"/>
    </sheetView>
  </sheetViews>
  <sheetFormatPr defaultColWidth="9.1640625" defaultRowHeight="11.25"/>
  <cols>
    <col min="1" max="1" width="41.33203125" customWidth="1"/>
    <col min="2" max="2" width="17.33203125" customWidth="1"/>
    <col min="3" max="7" width="16.5" customWidth="1"/>
  </cols>
  <sheetData>
    <row r="1" spans="1:9" ht="18" customHeight="1">
      <c r="A1" s="2" t="s">
        <v>274</v>
      </c>
      <c r="B1" s="38"/>
      <c r="C1" s="38"/>
      <c r="D1" s="38"/>
      <c r="E1" s="38"/>
      <c r="F1" s="38"/>
      <c r="G1" s="38"/>
    </row>
    <row r="2" spans="1:9" ht="27" customHeight="1">
      <c r="A2" s="3" t="s">
        <v>275</v>
      </c>
      <c r="B2" s="3"/>
      <c r="C2" s="3"/>
      <c r="D2" s="3"/>
      <c r="E2" s="3"/>
      <c r="F2" s="3"/>
      <c r="G2" s="3"/>
    </row>
    <row r="3" spans="1:9" ht="22.5" customHeight="1">
      <c r="A3" s="133" t="s">
        <v>2</v>
      </c>
      <c r="B3" s="134"/>
      <c r="C3" s="134"/>
      <c r="D3" s="134"/>
      <c r="E3" s="134"/>
      <c r="F3" s="134"/>
      <c r="G3" s="20" t="s">
        <v>88</v>
      </c>
    </row>
    <row r="4" spans="1:9" ht="25.5" customHeight="1">
      <c r="A4" s="153" t="s">
        <v>100</v>
      </c>
      <c r="B4" s="153" t="s">
        <v>276</v>
      </c>
      <c r="C4" s="153"/>
      <c r="D4" s="153"/>
      <c r="E4" s="153"/>
      <c r="F4" s="153"/>
      <c r="G4" s="153"/>
    </row>
    <row r="5" spans="1:9" ht="25.5" customHeight="1">
      <c r="A5" s="153"/>
      <c r="B5" s="153" t="s">
        <v>277</v>
      </c>
      <c r="C5" s="153" t="s">
        <v>201</v>
      </c>
      <c r="D5" s="153" t="s">
        <v>278</v>
      </c>
      <c r="E5" s="198" t="s">
        <v>279</v>
      </c>
      <c r="F5" s="198"/>
      <c r="G5" s="153" t="s">
        <v>280</v>
      </c>
    </row>
    <row r="6" spans="1:9" ht="27.75" customHeight="1">
      <c r="A6" s="153"/>
      <c r="B6" s="153"/>
      <c r="C6" s="153"/>
      <c r="D6" s="153"/>
      <c r="E6" s="12" t="s">
        <v>281</v>
      </c>
      <c r="F6" s="12" t="s">
        <v>205</v>
      </c>
      <c r="G6" s="153"/>
    </row>
    <row r="7" spans="1:9" s="1" customFormat="1" ht="30" customHeight="1">
      <c r="A7" s="40" t="s">
        <v>103</v>
      </c>
      <c r="B7" s="14">
        <v>6</v>
      </c>
      <c r="C7" s="14">
        <v>3</v>
      </c>
      <c r="D7" s="14"/>
      <c r="E7" s="14"/>
      <c r="F7" s="14">
        <v>3</v>
      </c>
      <c r="G7" s="14"/>
    </row>
    <row r="8" spans="1:9" ht="30" customHeight="1">
      <c r="A8" s="40" t="s">
        <v>105</v>
      </c>
      <c r="B8" s="14">
        <v>6</v>
      </c>
      <c r="C8" s="14">
        <v>3</v>
      </c>
      <c r="D8" s="14"/>
      <c r="E8" s="14"/>
      <c r="F8" s="14">
        <v>3</v>
      </c>
      <c r="G8" s="14"/>
      <c r="H8" s="18"/>
    </row>
    <row r="9" spans="1:9" ht="30" customHeight="1">
      <c r="A9" s="40"/>
      <c r="B9" s="14"/>
      <c r="C9" s="14"/>
      <c r="D9" s="14"/>
      <c r="E9" s="14"/>
      <c r="F9" s="14"/>
      <c r="G9" s="14"/>
    </row>
    <row r="10" spans="1:9" ht="18" customHeight="1">
      <c r="A10" s="2" t="s">
        <v>282</v>
      </c>
      <c r="B10" s="18"/>
      <c r="C10" s="18"/>
      <c r="D10" s="18"/>
      <c r="E10" s="18"/>
      <c r="F10" s="18"/>
      <c r="G10" s="18"/>
      <c r="H10" s="18"/>
    </row>
    <row r="11" spans="1:9" ht="18" customHeight="1">
      <c r="A11" s="2" t="s">
        <v>283</v>
      </c>
      <c r="B11" s="18"/>
      <c r="C11" s="18"/>
      <c r="D11" s="18"/>
      <c r="E11" s="18"/>
      <c r="F11" s="18"/>
      <c r="G11" s="18"/>
    </row>
    <row r="12" spans="1:9" ht="18" customHeight="1">
      <c r="A12" s="2" t="s">
        <v>284</v>
      </c>
      <c r="C12" s="18"/>
      <c r="D12" s="18"/>
      <c r="E12" s="18"/>
      <c r="F12" s="18"/>
      <c r="G12" s="18"/>
    </row>
    <row r="13" spans="1:9" ht="30" customHeight="1">
      <c r="C13" s="18"/>
      <c r="F13" s="18"/>
      <c r="I13" s="18"/>
    </row>
    <row r="14" spans="1:9" ht="30" customHeight="1">
      <c r="E14" s="18"/>
      <c r="F14" s="18"/>
      <c r="G14" s="18"/>
    </row>
    <row r="15" spans="1:9" ht="30" customHeight="1"/>
    <row r="16" spans="1:9" ht="30" customHeight="1"/>
    <row r="17" spans="4:5" ht="30" customHeight="1">
      <c r="E17" s="18"/>
    </row>
    <row r="18" spans="4:5" ht="30" customHeight="1">
      <c r="D18" s="18"/>
    </row>
  </sheetData>
  <mergeCells count="8">
    <mergeCell ref="A3:F3"/>
    <mergeCell ref="B4:G4"/>
    <mergeCell ref="E5:F5"/>
    <mergeCell ref="A4:A6"/>
    <mergeCell ref="B5:B6"/>
    <mergeCell ref="C5:C6"/>
    <mergeCell ref="D5:D6"/>
    <mergeCell ref="G5:G6"/>
  </mergeCells>
  <phoneticPr fontId="0" type="noConversion"/>
  <pageMargins left="0.74999998873613016" right="0.74999998873613016" top="0.39370078740157471" bottom="0.39370078740157471" header="0.49999999249075339" footer="0.49999999249075339"/>
  <pageSetup paperSize="9" orientation="landscape"/>
  <headerFooter alignWithMargins="0">
    <oddFooter>第 &amp;P 页，共 &amp;N 页</oddFooter>
  </headerFooter>
</worksheet>
</file>

<file path=xl/worksheets/sheet29.xml><?xml version="1.0" encoding="utf-8"?>
<worksheet xmlns="http://schemas.openxmlformats.org/spreadsheetml/2006/main" xmlns:r="http://schemas.openxmlformats.org/officeDocument/2006/relationships">
  <dimension ref="A1:L12"/>
  <sheetViews>
    <sheetView showGridLines="0" showZeros="0" workbookViewId="0">
      <selection activeCell="C8" sqref="C8"/>
    </sheetView>
  </sheetViews>
  <sheetFormatPr defaultColWidth="9.1640625" defaultRowHeight="11.25"/>
  <cols>
    <col min="1" max="1" width="11.5" customWidth="1"/>
    <col min="2" max="2" width="27.6640625" customWidth="1"/>
    <col min="3" max="3" width="10.83203125" customWidth="1"/>
    <col min="4" max="6" width="13.5" customWidth="1"/>
    <col min="7" max="12" width="23.6640625" customWidth="1"/>
  </cols>
  <sheetData>
    <row r="1" spans="1:12" ht="18" customHeight="1">
      <c r="A1" s="2" t="s">
        <v>285</v>
      </c>
      <c r="L1" s="19"/>
    </row>
    <row r="2" spans="1:12" ht="26.25" customHeight="1">
      <c r="A2" s="199" t="s">
        <v>286</v>
      </c>
      <c r="B2" s="199"/>
      <c r="C2" s="199"/>
      <c r="D2" s="199"/>
      <c r="E2" s="199"/>
      <c r="F2" s="199"/>
      <c r="G2" s="199"/>
      <c r="H2" s="199"/>
      <c r="I2" s="199"/>
      <c r="J2" s="199"/>
      <c r="K2" s="199"/>
      <c r="L2" s="199"/>
    </row>
    <row r="3" spans="1:12" ht="26.25" customHeight="1">
      <c r="A3" s="200" t="s">
        <v>2</v>
      </c>
      <c r="B3" s="201"/>
      <c r="C3" s="201"/>
      <c r="D3" s="201"/>
      <c r="E3" s="201"/>
      <c r="F3" s="201"/>
      <c r="G3" s="201"/>
      <c r="H3" s="201"/>
      <c r="I3" s="201"/>
      <c r="J3" s="201"/>
      <c r="K3" s="201"/>
      <c r="L3" s="36" t="s">
        <v>88</v>
      </c>
    </row>
    <row r="4" spans="1:12" ht="26.25" customHeight="1">
      <c r="A4" s="202" t="s">
        <v>99</v>
      </c>
      <c r="B4" s="202" t="s">
        <v>287</v>
      </c>
      <c r="C4" s="204" t="s">
        <v>288</v>
      </c>
      <c r="D4" s="202" t="s">
        <v>289</v>
      </c>
      <c r="E4" s="169" t="s">
        <v>290</v>
      </c>
      <c r="F4" s="202"/>
      <c r="G4" s="202" t="s">
        <v>291</v>
      </c>
      <c r="H4" s="202" t="s">
        <v>292</v>
      </c>
      <c r="I4" s="202" t="s">
        <v>293</v>
      </c>
      <c r="J4" s="202" t="s">
        <v>294</v>
      </c>
      <c r="K4" s="202" t="s">
        <v>295</v>
      </c>
      <c r="L4" s="169" t="s">
        <v>296</v>
      </c>
    </row>
    <row r="5" spans="1:12" ht="36" customHeight="1">
      <c r="A5" s="203"/>
      <c r="B5" s="203"/>
      <c r="C5" s="205"/>
      <c r="D5" s="206"/>
      <c r="E5" s="29" t="s">
        <v>297</v>
      </c>
      <c r="F5" s="30" t="s">
        <v>298</v>
      </c>
      <c r="G5" s="203"/>
      <c r="H5" s="203"/>
      <c r="I5" s="203"/>
      <c r="J5" s="203"/>
      <c r="K5" s="203"/>
      <c r="L5" s="206"/>
    </row>
    <row r="6" spans="1:12" s="1" customFormat="1" ht="26.1" customHeight="1">
      <c r="A6" s="31"/>
      <c r="B6" s="32" t="s">
        <v>103</v>
      </c>
      <c r="C6" s="33"/>
      <c r="D6" s="34"/>
      <c r="E6" s="34"/>
      <c r="F6" s="34"/>
      <c r="G6" s="35"/>
      <c r="H6" s="35"/>
      <c r="I6" s="35"/>
      <c r="J6" s="35"/>
      <c r="K6" s="35"/>
      <c r="L6" s="37"/>
    </row>
    <row r="7" spans="1:12" ht="26.1" customHeight="1">
      <c r="A7" s="31"/>
      <c r="B7" s="32"/>
      <c r="C7" s="33"/>
      <c r="D7" s="34"/>
      <c r="E7" s="34"/>
      <c r="F7" s="34"/>
      <c r="G7" s="35"/>
      <c r="H7" s="35"/>
      <c r="I7" s="35"/>
      <c r="J7" s="35"/>
      <c r="K7" s="35"/>
      <c r="L7" s="37"/>
    </row>
    <row r="8" spans="1:12" ht="110.25" customHeight="1">
      <c r="A8" s="31"/>
      <c r="B8" s="32"/>
      <c r="C8" s="33"/>
      <c r="D8" s="34"/>
      <c r="E8" s="34"/>
      <c r="F8" s="34"/>
      <c r="G8" s="35"/>
      <c r="H8" s="35"/>
      <c r="I8" s="35"/>
      <c r="J8" s="35"/>
      <c r="K8" s="35"/>
      <c r="L8" s="37"/>
    </row>
    <row r="9" spans="1:12" ht="57" customHeight="1">
      <c r="A9" s="31"/>
      <c r="B9" s="32"/>
      <c r="C9" s="33"/>
      <c r="D9" s="34"/>
      <c r="E9" s="34"/>
      <c r="F9" s="34"/>
      <c r="G9" s="35"/>
      <c r="H9" s="35"/>
      <c r="I9" s="35"/>
      <c r="J9" s="35"/>
      <c r="K9" s="35"/>
      <c r="L9" s="37"/>
    </row>
    <row r="10" spans="1:12" ht="26.25" customHeight="1">
      <c r="A10" s="2" t="s">
        <v>299</v>
      </c>
      <c r="B10" s="18"/>
      <c r="C10" s="18"/>
      <c r="D10" s="18"/>
      <c r="E10" s="18"/>
      <c r="F10" s="18"/>
      <c r="G10" s="18"/>
      <c r="H10" s="18"/>
      <c r="I10" s="18"/>
      <c r="J10" s="18"/>
      <c r="K10" s="18"/>
      <c r="L10" s="18"/>
    </row>
    <row r="11" spans="1:12" ht="26.1" customHeight="1">
      <c r="B11" s="18"/>
      <c r="C11" s="18"/>
      <c r="D11" s="18"/>
      <c r="E11" s="18"/>
      <c r="F11" s="18"/>
      <c r="J11" s="18"/>
    </row>
    <row r="12" spans="1:12" ht="26.1" customHeight="1">
      <c r="D12" s="18"/>
      <c r="E12" s="18"/>
      <c r="F12" s="18"/>
    </row>
  </sheetData>
  <mergeCells count="13">
    <mergeCell ref="J4:J5"/>
    <mergeCell ref="K4:K5"/>
    <mergeCell ref="L4:L5"/>
    <mergeCell ref="A2:L2"/>
    <mergeCell ref="A3:K3"/>
    <mergeCell ref="E4:F4"/>
    <mergeCell ref="A4:A5"/>
    <mergeCell ref="B4:B5"/>
    <mergeCell ref="C4:C5"/>
    <mergeCell ref="D4:D5"/>
    <mergeCell ref="G4:G5"/>
    <mergeCell ref="H4:H5"/>
    <mergeCell ref="I4:I5"/>
  </mergeCells>
  <phoneticPr fontId="0" type="noConversion"/>
  <printOptions horizontalCentered="1"/>
  <pageMargins left="0.59055118110236215" right="0.39370078740157471" top="0.59055118110236215" bottom="0.39370078740157471" header="0.19685039370078736" footer="0.19685039370078736"/>
  <pageSetup paperSize="9" scale="70" orientation="landscape"/>
  <headerFooter alignWithMargins="0">
    <oddFooter>第 &amp;P 页，共 &amp;N 页</oddFooter>
  </headerFooter>
</worksheet>
</file>

<file path=xl/worksheets/sheet3.xml><?xml version="1.0" encoding="utf-8"?>
<worksheet xmlns="http://schemas.openxmlformats.org/spreadsheetml/2006/main" xmlns:r="http://schemas.openxmlformats.org/officeDocument/2006/relationships">
  <dimension ref="A1:P19"/>
  <sheetViews>
    <sheetView showGridLines="0" showZeros="0" topLeftCell="A4" workbookViewId="0">
      <selection activeCell="A8" sqref="A8:D19"/>
    </sheetView>
  </sheetViews>
  <sheetFormatPr defaultColWidth="9.1640625" defaultRowHeight="12.75" customHeight="1"/>
  <cols>
    <col min="1" max="1" width="11.1640625" customWidth="1"/>
    <col min="2" max="2" width="7.6640625" customWidth="1"/>
    <col min="3" max="3" width="5.5" customWidth="1"/>
    <col min="4" max="4" width="25.33203125" customWidth="1"/>
    <col min="5" max="5" width="18.83203125" customWidth="1"/>
    <col min="6" max="6" width="16.83203125" customWidth="1"/>
    <col min="7" max="7" width="15.5" customWidth="1"/>
    <col min="8" max="8" width="14" customWidth="1"/>
    <col min="9" max="9" width="15.5" customWidth="1"/>
    <col min="10" max="11" width="16.1640625" customWidth="1"/>
    <col min="12" max="14" width="13.5" customWidth="1"/>
  </cols>
  <sheetData>
    <row r="1" spans="1:16" ht="23.25" customHeight="1">
      <c r="A1" s="2" t="s">
        <v>106</v>
      </c>
      <c r="B1" s="66"/>
      <c r="C1" s="66"/>
      <c r="D1" s="66"/>
      <c r="E1" s="66"/>
      <c r="F1" s="66"/>
      <c r="G1" s="43"/>
      <c r="H1" s="43"/>
      <c r="I1" s="43"/>
      <c r="J1" s="43"/>
      <c r="K1" s="43"/>
      <c r="L1" s="43"/>
      <c r="M1" s="147"/>
      <c r="N1" s="147"/>
      <c r="O1" s="43"/>
      <c r="P1" s="43"/>
    </row>
    <row r="2" spans="1:16" ht="23.25" customHeight="1">
      <c r="A2" s="148" t="s">
        <v>107</v>
      </c>
      <c r="B2" s="148"/>
      <c r="C2" s="148"/>
      <c r="D2" s="148"/>
      <c r="E2" s="148"/>
      <c r="F2" s="148"/>
      <c r="G2" s="148"/>
      <c r="H2" s="148"/>
      <c r="I2" s="148"/>
      <c r="J2" s="148"/>
      <c r="K2" s="148"/>
      <c r="L2" s="148"/>
      <c r="M2" s="148"/>
      <c r="N2" s="148"/>
      <c r="O2" s="43"/>
      <c r="P2" s="43"/>
    </row>
    <row r="3" spans="1:16" ht="23.25" customHeight="1">
      <c r="A3" s="133" t="s">
        <v>2</v>
      </c>
      <c r="B3" s="134"/>
      <c r="C3" s="134"/>
      <c r="D3" s="134"/>
      <c r="E3" s="134"/>
      <c r="F3" s="134"/>
      <c r="G3" s="108"/>
      <c r="H3" s="108"/>
      <c r="I3" s="108"/>
      <c r="J3" s="108"/>
      <c r="K3" s="108"/>
      <c r="L3" s="108"/>
      <c r="M3" s="149" t="s">
        <v>88</v>
      </c>
      <c r="N3" s="149"/>
      <c r="O3" s="43"/>
      <c r="P3" s="43"/>
    </row>
    <row r="4" spans="1:16" ht="21" customHeight="1">
      <c r="A4" s="150" t="s">
        <v>108</v>
      </c>
      <c r="B4" s="150"/>
      <c r="C4" s="150"/>
      <c r="D4" s="150"/>
      <c r="E4" s="136" t="s">
        <v>90</v>
      </c>
      <c r="F4" s="151" t="s">
        <v>91</v>
      </c>
      <c r="G4" s="138" t="s">
        <v>92</v>
      </c>
      <c r="H4" s="138" t="s">
        <v>93</v>
      </c>
      <c r="I4" s="138" t="s">
        <v>94</v>
      </c>
      <c r="J4" s="138" t="s">
        <v>95</v>
      </c>
      <c r="K4" s="138"/>
      <c r="L4" s="145" t="s">
        <v>96</v>
      </c>
      <c r="M4" s="145" t="s">
        <v>97</v>
      </c>
      <c r="N4" s="145" t="s">
        <v>98</v>
      </c>
      <c r="O4" s="41"/>
      <c r="P4" s="41"/>
    </row>
    <row r="5" spans="1:16" ht="21" customHeight="1">
      <c r="A5" s="145" t="s">
        <v>109</v>
      </c>
      <c r="B5" s="145"/>
      <c r="C5" s="145"/>
      <c r="D5" s="145" t="s">
        <v>110</v>
      </c>
      <c r="E5" s="145"/>
      <c r="F5" s="138"/>
      <c r="G5" s="138"/>
      <c r="H5" s="138"/>
      <c r="I5" s="138"/>
      <c r="J5" s="145" t="s">
        <v>101</v>
      </c>
      <c r="K5" s="145" t="s">
        <v>102</v>
      </c>
      <c r="L5" s="145"/>
      <c r="M5" s="145"/>
      <c r="N5" s="145"/>
      <c r="O5" s="41"/>
      <c r="P5" s="41"/>
    </row>
    <row r="6" spans="1:16" ht="21" customHeight="1">
      <c r="A6" s="50" t="s">
        <v>111</v>
      </c>
      <c r="B6" s="50" t="s">
        <v>112</v>
      </c>
      <c r="C6" s="50" t="s">
        <v>113</v>
      </c>
      <c r="D6" s="146"/>
      <c r="E6" s="146"/>
      <c r="F6" s="143"/>
      <c r="G6" s="138"/>
      <c r="H6" s="143"/>
      <c r="I6" s="143"/>
      <c r="J6" s="146"/>
      <c r="K6" s="146"/>
      <c r="L6" s="146"/>
      <c r="M6" s="146"/>
      <c r="N6" s="146"/>
      <c r="O6" s="41"/>
      <c r="P6" s="41"/>
    </row>
    <row r="7" spans="1:16" s="1" customFormat="1" ht="27" customHeight="1">
      <c r="A7" s="60"/>
      <c r="B7" s="60"/>
      <c r="C7" s="60"/>
      <c r="D7" s="61" t="s">
        <v>103</v>
      </c>
      <c r="E7" s="15">
        <v>992.51</v>
      </c>
      <c r="F7" s="15">
        <v>992.51</v>
      </c>
      <c r="G7" s="15">
        <v>0</v>
      </c>
      <c r="H7" s="52"/>
      <c r="I7" s="53">
        <v>0</v>
      </c>
      <c r="J7" s="15">
        <v>0</v>
      </c>
      <c r="K7" s="15">
        <v>0</v>
      </c>
      <c r="L7" s="15">
        <v>0</v>
      </c>
      <c r="M7" s="15">
        <v>0</v>
      </c>
      <c r="N7" s="14">
        <v>0</v>
      </c>
      <c r="O7" s="41"/>
      <c r="P7" s="41"/>
    </row>
    <row r="8" spans="1:16" ht="27" customHeight="1">
      <c r="A8" s="60" t="s">
        <v>114</v>
      </c>
      <c r="B8" s="60"/>
      <c r="C8" s="60"/>
      <c r="D8" s="61" t="s">
        <v>115</v>
      </c>
      <c r="E8" s="15">
        <v>365.44</v>
      </c>
      <c r="F8" s="15">
        <v>365.44</v>
      </c>
      <c r="G8" s="15">
        <v>0</v>
      </c>
      <c r="H8" s="52"/>
      <c r="I8" s="53">
        <v>0</v>
      </c>
      <c r="J8" s="15">
        <v>0</v>
      </c>
      <c r="K8" s="15">
        <v>0</v>
      </c>
      <c r="L8" s="15">
        <v>0</v>
      </c>
      <c r="M8" s="15">
        <v>0</v>
      </c>
      <c r="N8" s="14">
        <v>0</v>
      </c>
      <c r="O8" s="43"/>
      <c r="P8" s="43"/>
    </row>
    <row r="9" spans="1:16" ht="27" customHeight="1">
      <c r="A9" s="60" t="s">
        <v>116</v>
      </c>
      <c r="B9" s="60" t="s">
        <v>117</v>
      </c>
      <c r="C9" s="60"/>
      <c r="D9" s="61" t="s">
        <v>118</v>
      </c>
      <c r="E9" s="15">
        <v>365.44</v>
      </c>
      <c r="F9" s="15">
        <v>365.44</v>
      </c>
      <c r="G9" s="15">
        <v>0</v>
      </c>
      <c r="H9" s="52"/>
      <c r="I9" s="53">
        <v>0</v>
      </c>
      <c r="J9" s="15">
        <v>0</v>
      </c>
      <c r="K9" s="15">
        <v>0</v>
      </c>
      <c r="L9" s="15">
        <v>0</v>
      </c>
      <c r="M9" s="15">
        <v>0</v>
      </c>
      <c r="N9" s="14">
        <v>0</v>
      </c>
      <c r="O9" s="43"/>
      <c r="P9" s="43"/>
    </row>
    <row r="10" spans="1:16" ht="27" customHeight="1">
      <c r="A10" s="60" t="s">
        <v>119</v>
      </c>
      <c r="B10" s="60" t="s">
        <v>117</v>
      </c>
      <c r="C10" s="60" t="s">
        <v>120</v>
      </c>
      <c r="D10" s="61" t="s">
        <v>121</v>
      </c>
      <c r="E10" s="15">
        <v>365.44</v>
      </c>
      <c r="F10" s="15">
        <v>365.44</v>
      </c>
      <c r="G10" s="15">
        <v>0</v>
      </c>
      <c r="H10" s="52"/>
      <c r="I10" s="53">
        <v>0</v>
      </c>
      <c r="J10" s="15">
        <v>0</v>
      </c>
      <c r="K10" s="15">
        <v>0</v>
      </c>
      <c r="L10" s="15">
        <v>0</v>
      </c>
      <c r="M10" s="15">
        <v>0</v>
      </c>
      <c r="N10" s="14">
        <v>0</v>
      </c>
      <c r="O10" s="43"/>
      <c r="P10" s="43"/>
    </row>
    <row r="11" spans="1:16" ht="27" customHeight="1">
      <c r="A11" s="60" t="s">
        <v>122</v>
      </c>
      <c r="B11" s="60"/>
      <c r="C11" s="60"/>
      <c r="D11" s="61" t="s">
        <v>123</v>
      </c>
      <c r="E11" s="15">
        <v>70.03</v>
      </c>
      <c r="F11" s="15">
        <v>70.03</v>
      </c>
      <c r="G11" s="15">
        <v>0</v>
      </c>
      <c r="H11" s="52"/>
      <c r="I11" s="53">
        <v>0</v>
      </c>
      <c r="J11" s="15">
        <v>0</v>
      </c>
      <c r="K11" s="15">
        <v>0</v>
      </c>
      <c r="L11" s="15">
        <v>0</v>
      </c>
      <c r="M11" s="15">
        <v>0</v>
      </c>
      <c r="N11" s="14">
        <v>0</v>
      </c>
    </row>
    <row r="12" spans="1:16" ht="27" customHeight="1">
      <c r="A12" s="60" t="s">
        <v>124</v>
      </c>
      <c r="B12" s="60" t="s">
        <v>125</v>
      </c>
      <c r="C12" s="60"/>
      <c r="D12" s="61" t="s">
        <v>126</v>
      </c>
      <c r="E12" s="15">
        <v>70.03</v>
      </c>
      <c r="F12" s="15">
        <v>70.03</v>
      </c>
      <c r="G12" s="15">
        <v>0</v>
      </c>
      <c r="H12" s="52"/>
      <c r="I12" s="53">
        <v>0</v>
      </c>
      <c r="J12" s="15">
        <v>0</v>
      </c>
      <c r="K12" s="15">
        <v>0</v>
      </c>
      <c r="L12" s="15">
        <v>0</v>
      </c>
      <c r="M12" s="15">
        <v>0</v>
      </c>
      <c r="N12" s="14">
        <v>0</v>
      </c>
    </row>
    <row r="13" spans="1:16" ht="27" customHeight="1">
      <c r="A13" s="60" t="s">
        <v>127</v>
      </c>
      <c r="B13" s="60" t="s">
        <v>125</v>
      </c>
      <c r="C13" s="60" t="s">
        <v>120</v>
      </c>
      <c r="D13" s="61" t="s">
        <v>128</v>
      </c>
      <c r="E13" s="15">
        <v>70.03</v>
      </c>
      <c r="F13" s="15">
        <v>70.03</v>
      </c>
      <c r="G13" s="15">
        <v>0</v>
      </c>
      <c r="H13" s="52"/>
      <c r="I13" s="53">
        <v>0</v>
      </c>
      <c r="J13" s="15">
        <v>0</v>
      </c>
      <c r="K13" s="15">
        <v>0</v>
      </c>
      <c r="L13" s="15">
        <v>0</v>
      </c>
      <c r="M13" s="15">
        <v>0</v>
      </c>
      <c r="N13" s="14">
        <v>0</v>
      </c>
    </row>
    <row r="14" spans="1:16" ht="27" customHeight="1">
      <c r="A14" s="60" t="s">
        <v>129</v>
      </c>
      <c r="B14" s="60"/>
      <c r="C14" s="60"/>
      <c r="D14" s="61" t="s">
        <v>130</v>
      </c>
      <c r="E14" s="15">
        <v>248</v>
      </c>
      <c r="F14" s="15">
        <v>248</v>
      </c>
      <c r="G14" s="15"/>
      <c r="H14" s="52"/>
      <c r="I14" s="53"/>
      <c r="J14" s="15"/>
      <c r="K14" s="15"/>
      <c r="L14" s="15"/>
      <c r="M14" s="15"/>
      <c r="N14" s="14"/>
    </row>
    <row r="15" spans="1:16" ht="27" customHeight="1">
      <c r="A15" s="60" t="s">
        <v>129</v>
      </c>
      <c r="B15" s="60" t="s">
        <v>120</v>
      </c>
      <c r="C15" s="60"/>
      <c r="D15" s="61" t="s">
        <v>131</v>
      </c>
      <c r="E15" s="15">
        <v>248</v>
      </c>
      <c r="F15" s="15">
        <v>248</v>
      </c>
      <c r="G15" s="15"/>
      <c r="H15" s="52"/>
      <c r="I15" s="53"/>
      <c r="J15" s="15"/>
      <c r="K15" s="15"/>
      <c r="L15" s="15"/>
      <c r="M15" s="15"/>
      <c r="N15" s="14"/>
    </row>
    <row r="16" spans="1:16" ht="27" customHeight="1">
      <c r="A16" s="60" t="s">
        <v>129</v>
      </c>
      <c r="B16" s="60" t="s">
        <v>120</v>
      </c>
      <c r="C16" s="60" t="s">
        <v>120</v>
      </c>
      <c r="D16" s="61" t="s">
        <v>132</v>
      </c>
      <c r="E16" s="15">
        <v>248</v>
      </c>
      <c r="F16" s="15">
        <v>248</v>
      </c>
      <c r="G16" s="15"/>
      <c r="H16" s="52"/>
      <c r="I16" s="53"/>
      <c r="J16" s="15"/>
      <c r="K16" s="15"/>
      <c r="L16" s="15"/>
      <c r="M16" s="15"/>
      <c r="N16" s="14"/>
    </row>
    <row r="17" spans="1:14" ht="27" customHeight="1">
      <c r="A17" s="60" t="s">
        <v>133</v>
      </c>
      <c r="B17" s="60"/>
      <c r="C17" s="60"/>
      <c r="D17" s="61" t="s">
        <v>134</v>
      </c>
      <c r="E17" s="15">
        <v>309.04000000000002</v>
      </c>
      <c r="F17" s="15">
        <v>309.04000000000002</v>
      </c>
      <c r="G17" s="15">
        <v>0</v>
      </c>
      <c r="H17" s="52"/>
      <c r="I17" s="53">
        <v>0</v>
      </c>
      <c r="J17" s="15">
        <v>0</v>
      </c>
      <c r="K17" s="15">
        <v>0</v>
      </c>
      <c r="L17" s="15">
        <v>0</v>
      </c>
      <c r="M17" s="15">
        <v>0</v>
      </c>
      <c r="N17" s="14">
        <v>0</v>
      </c>
    </row>
    <row r="18" spans="1:14" ht="27" customHeight="1">
      <c r="A18" s="60" t="s">
        <v>133</v>
      </c>
      <c r="B18" s="60" t="s">
        <v>120</v>
      </c>
      <c r="C18" s="60"/>
      <c r="D18" s="61" t="s">
        <v>135</v>
      </c>
      <c r="E18" s="15">
        <v>309.04000000000002</v>
      </c>
      <c r="F18" s="15">
        <v>309.04000000000002</v>
      </c>
      <c r="G18" s="15">
        <v>0</v>
      </c>
      <c r="H18" s="52"/>
      <c r="I18" s="53">
        <v>0</v>
      </c>
      <c r="J18" s="15">
        <v>0</v>
      </c>
      <c r="K18" s="15">
        <v>0</v>
      </c>
      <c r="L18" s="15">
        <v>0</v>
      </c>
      <c r="M18" s="15">
        <v>0</v>
      </c>
      <c r="N18" s="14">
        <v>0</v>
      </c>
    </row>
    <row r="19" spans="1:14" ht="27" customHeight="1">
      <c r="A19" s="60" t="s">
        <v>133</v>
      </c>
      <c r="B19" s="60" t="s">
        <v>120</v>
      </c>
      <c r="C19" s="60" t="s">
        <v>120</v>
      </c>
      <c r="D19" s="61" t="s">
        <v>132</v>
      </c>
      <c r="E19" s="15">
        <v>309.04000000000002</v>
      </c>
      <c r="F19" s="15">
        <v>309.04000000000002</v>
      </c>
      <c r="G19" s="15">
        <v>0</v>
      </c>
      <c r="H19" s="52"/>
      <c r="I19" s="53">
        <v>0</v>
      </c>
      <c r="J19" s="15">
        <v>0</v>
      </c>
      <c r="K19" s="15">
        <v>0</v>
      </c>
      <c r="L19" s="15">
        <v>0</v>
      </c>
      <c r="M19" s="15">
        <v>0</v>
      </c>
      <c r="N19" s="14">
        <v>0</v>
      </c>
    </row>
  </sheetData>
  <mergeCells count="18">
    <mergeCell ref="M4:M6"/>
    <mergeCell ref="N4:N6"/>
    <mergeCell ref="A5:C5"/>
    <mergeCell ref="D5:D6"/>
    <mergeCell ref="E4:E6"/>
    <mergeCell ref="F4:F6"/>
    <mergeCell ref="G4:G6"/>
    <mergeCell ref="H4:H6"/>
    <mergeCell ref="M1:N1"/>
    <mergeCell ref="A2:N2"/>
    <mergeCell ref="A3:F3"/>
    <mergeCell ref="M3:N3"/>
    <mergeCell ref="A4:D4"/>
    <mergeCell ref="J4:K4"/>
    <mergeCell ref="I4:I6"/>
    <mergeCell ref="J5:J6"/>
    <mergeCell ref="K5:K6"/>
    <mergeCell ref="L4:L6"/>
  </mergeCells>
  <phoneticPr fontId="0" type="noConversion"/>
  <printOptions horizontalCentered="1"/>
  <pageMargins left="0.19685039370078736" right="0.19685039370078736" top="0.78740157480314943" bottom="0.59055118110236215" header="2.3762664233315036E-311" footer="0"/>
  <pageSetup paperSize="9" scale="80" orientation="landscape"/>
  <headerFooter alignWithMargins="0">
    <oddFooter>第 &amp;P 页，共 &amp;N 页</oddFooter>
  </headerFooter>
</worksheet>
</file>

<file path=xl/worksheets/sheet30.xml><?xml version="1.0" encoding="utf-8"?>
<worksheet xmlns="http://schemas.openxmlformats.org/spreadsheetml/2006/main" xmlns:r="http://schemas.openxmlformats.org/officeDocument/2006/relationships">
  <dimension ref="A1:N15"/>
  <sheetViews>
    <sheetView showGridLines="0" showZeros="0" topLeftCell="A2" workbookViewId="0">
      <selection activeCell="K12" sqref="K12"/>
    </sheetView>
  </sheetViews>
  <sheetFormatPr defaultColWidth="9.1640625" defaultRowHeight="23.25" customHeight="1"/>
  <cols>
    <col min="1" max="1" width="24.1640625" customWidth="1"/>
    <col min="2" max="2" width="15.33203125" customWidth="1"/>
    <col min="3" max="3" width="13.83203125" customWidth="1"/>
    <col min="4" max="4" width="12.5" customWidth="1"/>
    <col min="5" max="5" width="10.6640625" customWidth="1"/>
    <col min="6" max="6" width="12" customWidth="1"/>
    <col min="7" max="7" width="11.5" customWidth="1"/>
    <col min="8" max="9" width="13.1640625" customWidth="1"/>
    <col min="10" max="10" width="17" customWidth="1"/>
    <col min="11" max="11" width="36.6640625" customWidth="1"/>
    <col min="12" max="13" width="29.83203125" customWidth="1"/>
  </cols>
  <sheetData>
    <row r="1" spans="1:14" ht="23.25" customHeight="1">
      <c r="A1" s="2" t="s">
        <v>300</v>
      </c>
      <c r="M1" s="19"/>
    </row>
    <row r="2" spans="1:14" ht="23.25" customHeight="1">
      <c r="A2" s="3" t="s">
        <v>301</v>
      </c>
      <c r="B2" s="3"/>
      <c r="C2" s="3"/>
      <c r="D2" s="3"/>
      <c r="E2" s="3"/>
      <c r="F2" s="3"/>
      <c r="G2" s="3"/>
      <c r="H2" s="3"/>
      <c r="I2" s="3"/>
      <c r="J2" s="3"/>
      <c r="K2" s="3"/>
      <c r="L2" s="3"/>
      <c r="M2" s="3"/>
    </row>
    <row r="3" spans="1:14" ht="23.25" customHeight="1">
      <c r="A3" s="4"/>
      <c r="B3" s="4"/>
      <c r="C3" s="4"/>
      <c r="D3" s="4"/>
      <c r="E3" s="4"/>
      <c r="F3" s="4"/>
      <c r="G3" s="4"/>
      <c r="H3" s="4"/>
      <c r="I3" s="4"/>
      <c r="J3" s="4"/>
      <c r="K3" s="4"/>
      <c r="L3" s="4"/>
      <c r="M3" s="20" t="s">
        <v>88</v>
      </c>
    </row>
    <row r="4" spans="1:14" ht="23.25" customHeight="1">
      <c r="A4" s="208" t="s">
        <v>302</v>
      </c>
      <c r="B4" s="5" t="s">
        <v>303</v>
      </c>
      <c r="C4" s="6"/>
      <c r="D4" s="6"/>
      <c r="E4" s="6"/>
      <c r="F4" s="6"/>
      <c r="G4" s="6"/>
      <c r="H4" s="7"/>
      <c r="I4" s="9"/>
      <c r="J4" s="186" t="s">
        <v>304</v>
      </c>
      <c r="K4" s="157" t="s">
        <v>305</v>
      </c>
      <c r="L4" s="157" t="s">
        <v>306</v>
      </c>
      <c r="M4" s="157"/>
      <c r="N4" s="21"/>
    </row>
    <row r="5" spans="1:14" ht="23.25" customHeight="1">
      <c r="A5" s="157"/>
      <c r="B5" s="168" t="s">
        <v>289</v>
      </c>
      <c r="C5" s="5" t="s">
        <v>307</v>
      </c>
      <c r="D5" s="7"/>
      <c r="E5" s="7"/>
      <c r="F5" s="7"/>
      <c r="G5" s="9"/>
      <c r="H5" s="207" t="s">
        <v>308</v>
      </c>
      <c r="I5" s="150"/>
      <c r="J5" s="153"/>
      <c r="K5" s="157"/>
      <c r="L5" s="157" t="s">
        <v>309</v>
      </c>
      <c r="M5" s="157" t="s">
        <v>310</v>
      </c>
      <c r="N5" s="21"/>
    </row>
    <row r="6" spans="1:14" ht="47.25" customHeight="1">
      <c r="A6" s="157"/>
      <c r="B6" s="157"/>
      <c r="C6" s="10" t="s">
        <v>233</v>
      </c>
      <c r="D6" s="10" t="s">
        <v>92</v>
      </c>
      <c r="E6" s="11" t="s">
        <v>93</v>
      </c>
      <c r="F6" s="10" t="s">
        <v>311</v>
      </c>
      <c r="G6" s="10" t="s">
        <v>312</v>
      </c>
      <c r="H6" s="12" t="s">
        <v>140</v>
      </c>
      <c r="I6" s="12" t="s">
        <v>141</v>
      </c>
      <c r="J6" s="197"/>
      <c r="K6" s="157"/>
      <c r="L6" s="157"/>
      <c r="M6" s="157"/>
      <c r="N6" s="21"/>
    </row>
    <row r="7" spans="1:14" s="1" customFormat="1" ht="23.1" customHeight="1">
      <c r="A7" s="13" t="s">
        <v>103</v>
      </c>
      <c r="B7" s="14">
        <v>992.51</v>
      </c>
      <c r="C7" s="14">
        <v>992.51</v>
      </c>
      <c r="D7" s="15">
        <v>0</v>
      </c>
      <c r="E7" s="16"/>
      <c r="F7" s="17">
        <v>0</v>
      </c>
      <c r="G7" s="14">
        <v>0</v>
      </c>
      <c r="H7" s="14">
        <v>992.51</v>
      </c>
      <c r="I7" s="15"/>
      <c r="J7" s="22"/>
      <c r="K7" s="23"/>
      <c r="L7" s="22"/>
      <c r="M7" s="22"/>
      <c r="N7" s="24"/>
    </row>
    <row r="8" spans="1:14" ht="150" customHeight="1">
      <c r="A8" s="13" t="s">
        <v>105</v>
      </c>
      <c r="B8" s="14">
        <v>992.51</v>
      </c>
      <c r="C8" s="14">
        <v>992.51</v>
      </c>
      <c r="D8" s="15">
        <v>0</v>
      </c>
      <c r="E8" s="16"/>
      <c r="F8" s="17">
        <v>0</v>
      </c>
      <c r="G8" s="14">
        <v>0</v>
      </c>
      <c r="H8" s="14">
        <v>992.51</v>
      </c>
      <c r="I8" s="15"/>
      <c r="J8" s="25" t="s">
        <v>313</v>
      </c>
      <c r="K8" s="26" t="s">
        <v>314</v>
      </c>
      <c r="L8" s="27" t="s">
        <v>315</v>
      </c>
      <c r="M8" s="27" t="s">
        <v>315</v>
      </c>
    </row>
    <row r="9" spans="1:14" ht="23.1" customHeight="1">
      <c r="B9" s="18"/>
      <c r="C9" s="18"/>
      <c r="D9" s="18"/>
      <c r="E9" s="18"/>
      <c r="F9" s="18"/>
      <c r="G9" s="18"/>
      <c r="H9" s="18"/>
      <c r="I9" s="18"/>
      <c r="J9" s="18"/>
      <c r="K9" s="18" t="s">
        <v>316</v>
      </c>
    </row>
    <row r="10" spans="1:14" ht="23.1" customHeight="1">
      <c r="D10" s="18"/>
      <c r="E10" s="18"/>
      <c r="F10" s="18"/>
      <c r="G10" s="18"/>
      <c r="H10" s="18"/>
      <c r="J10" s="18"/>
    </row>
    <row r="11" spans="1:14" ht="23.1" customHeight="1">
      <c r="E11" s="18"/>
      <c r="F11" s="18"/>
    </row>
    <row r="12" spans="1:14" ht="23.1" customHeight="1"/>
    <row r="13" spans="1:14" ht="23.1" customHeight="1"/>
    <row r="14" spans="1:14" ht="23.1" customHeight="1"/>
    <row r="15" spans="1:14" ht="23.1" customHeight="1">
      <c r="M15" s="18"/>
    </row>
  </sheetData>
  <protectedRanges>
    <protectedRange sqref="J8:L8 M8" name="区域1"/>
  </protectedRanges>
  <mergeCells count="8">
    <mergeCell ref="L4:M4"/>
    <mergeCell ref="H5:I5"/>
    <mergeCell ref="A4:A6"/>
    <mergeCell ref="B5:B6"/>
    <mergeCell ref="J4:J6"/>
    <mergeCell ref="K4:K6"/>
    <mergeCell ref="L5:L6"/>
    <mergeCell ref="M5:M6"/>
  </mergeCells>
  <phoneticPr fontId="0" type="noConversion"/>
  <pageMargins left="0.59055118110236215" right="0.39370078740157471" top="0.59055118110236215" bottom="0.39370078740157471" header="0.49999999249075339" footer="0.49999999249075339"/>
  <pageSetup paperSize="9" scale="70" orientation="landscape"/>
  <headerFooter alignWithMargins="0">
    <oddFooter>Page &amp;P</oddFooter>
  </headerFooter>
</worksheet>
</file>

<file path=xl/worksheets/sheet4.xml><?xml version="1.0" encoding="utf-8"?>
<worksheet xmlns="http://schemas.openxmlformats.org/spreadsheetml/2006/main" xmlns:r="http://schemas.openxmlformats.org/officeDocument/2006/relationships">
  <dimension ref="A1:U19"/>
  <sheetViews>
    <sheetView showGridLines="0" showZeros="0" workbookViewId="0">
      <selection activeCell="I16" sqref="I16"/>
    </sheetView>
  </sheetViews>
  <sheetFormatPr defaultColWidth="9.1640625" defaultRowHeight="12.75" customHeight="1"/>
  <cols>
    <col min="1" max="1" width="11.33203125" customWidth="1"/>
    <col min="2" max="3" width="7.5" customWidth="1"/>
    <col min="4" max="4" width="29.1640625" customWidth="1"/>
    <col min="5" max="5" width="13" customWidth="1"/>
    <col min="6" max="6" width="11.83203125" customWidth="1"/>
    <col min="7" max="7" width="12.83203125" customWidth="1"/>
    <col min="8" max="8" width="12.1640625" customWidth="1"/>
    <col min="9" max="9" width="10" customWidth="1"/>
    <col min="10" max="10" width="11.83203125" customWidth="1"/>
    <col min="11" max="11" width="12.33203125" customWidth="1"/>
    <col min="12" max="20" width="10" customWidth="1"/>
  </cols>
  <sheetData>
    <row r="1" spans="1:21" ht="25.5" customHeight="1">
      <c r="A1" s="2" t="s">
        <v>136</v>
      </c>
      <c r="B1" s="55"/>
      <c r="C1" s="55"/>
      <c r="D1" s="55"/>
      <c r="E1" s="55"/>
      <c r="F1" s="55"/>
      <c r="G1" s="55"/>
      <c r="H1" s="55"/>
      <c r="I1" s="55"/>
      <c r="J1" s="55"/>
      <c r="K1" s="55"/>
      <c r="L1" s="55"/>
      <c r="M1" s="55"/>
      <c r="N1" s="55"/>
      <c r="O1" s="55"/>
      <c r="P1" s="55"/>
      <c r="Q1" s="55"/>
      <c r="R1" s="55"/>
      <c r="S1" s="55"/>
      <c r="T1" s="19"/>
      <c r="U1" s="43"/>
    </row>
    <row r="2" spans="1:21" ht="25.5" customHeight="1">
      <c r="A2" s="56" t="s">
        <v>137</v>
      </c>
      <c r="B2" s="56"/>
      <c r="C2" s="56"/>
      <c r="D2" s="56"/>
      <c r="E2" s="56"/>
      <c r="F2" s="56"/>
      <c r="G2" s="56"/>
      <c r="H2" s="56"/>
      <c r="I2" s="56"/>
      <c r="J2" s="56"/>
      <c r="K2" s="56"/>
      <c r="L2" s="56"/>
      <c r="M2" s="56"/>
      <c r="N2" s="56"/>
      <c r="O2" s="56"/>
      <c r="P2" s="56"/>
      <c r="Q2" s="56"/>
      <c r="R2" s="56"/>
      <c r="S2" s="56"/>
      <c r="T2" s="56"/>
      <c r="U2" s="43"/>
    </row>
    <row r="3" spans="1:21" ht="25.5" customHeight="1">
      <c r="A3" s="133" t="s">
        <v>2</v>
      </c>
      <c r="B3" s="134"/>
      <c r="C3" s="134"/>
      <c r="D3" s="134"/>
      <c r="E3" s="134"/>
      <c r="F3" s="134"/>
      <c r="G3" s="134"/>
      <c r="H3" s="134"/>
      <c r="I3" s="55"/>
      <c r="J3" s="55"/>
      <c r="K3" s="55"/>
      <c r="L3" s="55"/>
      <c r="M3" s="55"/>
      <c r="N3" s="55"/>
      <c r="O3" s="55"/>
      <c r="P3" s="55"/>
      <c r="Q3" s="55"/>
      <c r="R3" s="55"/>
      <c r="S3" s="55"/>
      <c r="T3" s="87" t="s">
        <v>88</v>
      </c>
      <c r="U3" s="43"/>
    </row>
    <row r="4" spans="1:21" ht="25.5" customHeight="1">
      <c r="A4" s="152" t="s">
        <v>138</v>
      </c>
      <c r="B4" s="152"/>
      <c r="C4" s="152"/>
      <c r="D4" s="152"/>
      <c r="E4" s="154" t="s">
        <v>139</v>
      </c>
      <c r="F4" s="78" t="s">
        <v>140</v>
      </c>
      <c r="G4" s="88"/>
      <c r="H4" s="78"/>
      <c r="I4" s="75"/>
      <c r="J4" s="145" t="s">
        <v>141</v>
      </c>
      <c r="K4" s="145"/>
      <c r="L4" s="145"/>
      <c r="M4" s="145"/>
      <c r="N4" s="145"/>
      <c r="O4" s="145"/>
      <c r="P4" s="145"/>
      <c r="Q4" s="145"/>
      <c r="R4" s="145"/>
      <c r="S4" s="145"/>
      <c r="T4" s="145" t="s">
        <v>142</v>
      </c>
      <c r="U4" s="41"/>
    </row>
    <row r="5" spans="1:21" ht="25.5" customHeight="1">
      <c r="A5" s="145" t="s">
        <v>109</v>
      </c>
      <c r="B5" s="145"/>
      <c r="C5" s="145"/>
      <c r="D5" s="153" t="s">
        <v>110</v>
      </c>
      <c r="E5" s="155"/>
      <c r="F5" s="145" t="s">
        <v>103</v>
      </c>
      <c r="G5" s="145" t="s">
        <v>143</v>
      </c>
      <c r="H5" s="145" t="s">
        <v>144</v>
      </c>
      <c r="I5" s="145" t="s">
        <v>145</v>
      </c>
      <c r="J5" s="145" t="s">
        <v>103</v>
      </c>
      <c r="K5" s="145" t="s">
        <v>146</v>
      </c>
      <c r="L5" s="156" t="s">
        <v>147</v>
      </c>
      <c r="M5" s="156" t="s">
        <v>148</v>
      </c>
      <c r="N5" s="156" t="s">
        <v>149</v>
      </c>
      <c r="O5" s="145" t="s">
        <v>150</v>
      </c>
      <c r="P5" s="145" t="s">
        <v>151</v>
      </c>
      <c r="Q5" s="145" t="s">
        <v>152</v>
      </c>
      <c r="R5" s="145" t="s">
        <v>153</v>
      </c>
      <c r="S5" s="145" t="s">
        <v>154</v>
      </c>
      <c r="T5" s="145"/>
      <c r="U5" s="41"/>
    </row>
    <row r="6" spans="1:21" ht="35.25" customHeight="1">
      <c r="A6" s="49" t="s">
        <v>111</v>
      </c>
      <c r="B6" s="49" t="s">
        <v>112</v>
      </c>
      <c r="C6" s="49" t="s">
        <v>113</v>
      </c>
      <c r="D6" s="153"/>
      <c r="E6" s="155"/>
      <c r="F6" s="145"/>
      <c r="G6" s="145"/>
      <c r="H6" s="145"/>
      <c r="I6" s="145"/>
      <c r="J6" s="145"/>
      <c r="K6" s="145"/>
      <c r="L6" s="156"/>
      <c r="M6" s="156"/>
      <c r="N6" s="156"/>
      <c r="O6" s="145"/>
      <c r="P6" s="145"/>
      <c r="Q6" s="145"/>
      <c r="R6" s="145"/>
      <c r="S6" s="145"/>
      <c r="T6" s="145"/>
      <c r="U6" s="41"/>
    </row>
    <row r="7" spans="1:21" s="1" customFormat="1" ht="30.95" customHeight="1">
      <c r="A7" s="58"/>
      <c r="B7" s="58"/>
      <c r="C7" s="58"/>
      <c r="D7" s="59" t="s">
        <v>103</v>
      </c>
      <c r="E7" s="15">
        <f>E8+E11+E14+E17</f>
        <v>992.51</v>
      </c>
      <c r="F7" s="15">
        <f>G7+H7+I7</f>
        <v>992.51</v>
      </c>
      <c r="G7" s="15">
        <v>567.15</v>
      </c>
      <c r="H7" s="15">
        <v>414.25</v>
      </c>
      <c r="I7" s="14">
        <v>11.11</v>
      </c>
      <c r="J7" s="14"/>
      <c r="K7" s="14"/>
      <c r="L7" s="14"/>
      <c r="M7" s="14"/>
      <c r="N7" s="14"/>
      <c r="O7" s="14"/>
      <c r="P7" s="14"/>
      <c r="Q7" s="14"/>
      <c r="R7" s="14"/>
      <c r="S7" s="14"/>
      <c r="T7" s="14"/>
      <c r="U7" s="41"/>
    </row>
    <row r="8" spans="1:21" ht="30.95" customHeight="1">
      <c r="A8" s="60" t="s">
        <v>114</v>
      </c>
      <c r="B8" s="60"/>
      <c r="C8" s="60"/>
      <c r="D8" s="61" t="s">
        <v>115</v>
      </c>
      <c r="E8" s="14">
        <v>365.44</v>
      </c>
      <c r="F8" s="15">
        <f t="shared" ref="F8:F19" si="0">G8+H8+I8</f>
        <v>365.44</v>
      </c>
      <c r="G8" s="15">
        <v>194.64</v>
      </c>
      <c r="H8" s="15">
        <v>159.69</v>
      </c>
      <c r="I8" s="15">
        <v>11.11</v>
      </c>
      <c r="J8" s="14"/>
      <c r="K8" s="14"/>
      <c r="L8" s="14"/>
      <c r="M8" s="14"/>
      <c r="N8" s="14"/>
      <c r="O8" s="14"/>
      <c r="P8" s="14"/>
      <c r="Q8" s="14"/>
      <c r="R8" s="14"/>
      <c r="S8" s="14"/>
      <c r="T8" s="14"/>
      <c r="U8" s="43"/>
    </row>
    <row r="9" spans="1:21" ht="30.95" customHeight="1">
      <c r="A9" s="60" t="s">
        <v>116</v>
      </c>
      <c r="B9" s="60" t="s">
        <v>117</v>
      </c>
      <c r="C9" s="60"/>
      <c r="D9" s="61" t="s">
        <v>118</v>
      </c>
      <c r="E9" s="15">
        <v>365.44</v>
      </c>
      <c r="F9" s="15">
        <f t="shared" si="0"/>
        <v>365.44</v>
      </c>
      <c r="G9" s="15">
        <v>194.64</v>
      </c>
      <c r="H9" s="15">
        <v>159.69</v>
      </c>
      <c r="I9" s="15">
        <v>11.11</v>
      </c>
      <c r="J9" s="14"/>
      <c r="K9" s="14"/>
      <c r="L9" s="14"/>
      <c r="M9" s="14"/>
      <c r="N9" s="14"/>
      <c r="O9" s="14"/>
      <c r="P9" s="14"/>
      <c r="Q9" s="14"/>
      <c r="R9" s="14"/>
      <c r="S9" s="14"/>
      <c r="T9" s="14"/>
      <c r="U9" s="43"/>
    </row>
    <row r="10" spans="1:21" ht="30.95" customHeight="1">
      <c r="A10" s="60" t="s">
        <v>119</v>
      </c>
      <c r="B10" s="60" t="s">
        <v>117</v>
      </c>
      <c r="C10" s="60" t="s">
        <v>120</v>
      </c>
      <c r="D10" s="61" t="s">
        <v>121</v>
      </c>
      <c r="E10" s="15">
        <v>365.44</v>
      </c>
      <c r="F10" s="15">
        <f t="shared" si="0"/>
        <v>365.44</v>
      </c>
      <c r="G10" s="15">
        <v>194.64</v>
      </c>
      <c r="H10" s="15">
        <v>159.69</v>
      </c>
      <c r="I10" s="15">
        <v>11.11</v>
      </c>
      <c r="J10" s="14"/>
      <c r="K10" s="14"/>
      <c r="L10" s="14"/>
      <c r="M10" s="14"/>
      <c r="N10" s="14"/>
      <c r="O10" s="14"/>
      <c r="P10" s="14"/>
      <c r="Q10" s="14"/>
      <c r="R10" s="14"/>
      <c r="S10" s="14"/>
      <c r="T10" s="14"/>
      <c r="U10" s="43"/>
    </row>
    <row r="11" spans="1:21" ht="30.95" customHeight="1">
      <c r="A11" s="60" t="s">
        <v>122</v>
      </c>
      <c r="B11" s="60"/>
      <c r="C11" s="60"/>
      <c r="D11" s="61" t="s">
        <v>123</v>
      </c>
      <c r="E11" s="15">
        <v>70.029999999999987</v>
      </c>
      <c r="F11" s="15">
        <f t="shared" si="0"/>
        <v>70.029999999999987</v>
      </c>
      <c r="G11" s="15">
        <v>68.819999999999993</v>
      </c>
      <c r="H11" s="15">
        <v>1.21</v>
      </c>
      <c r="I11" s="14"/>
      <c r="J11" s="14"/>
      <c r="K11" s="14"/>
      <c r="L11" s="14"/>
      <c r="M11" s="14"/>
      <c r="N11" s="14"/>
      <c r="O11" s="14"/>
      <c r="P11" s="14"/>
      <c r="Q11" s="14"/>
      <c r="R11" s="14"/>
      <c r="S11" s="14"/>
      <c r="T11" s="14"/>
      <c r="U11" s="43"/>
    </row>
    <row r="12" spans="1:21" ht="30.95" customHeight="1">
      <c r="A12" s="60" t="s">
        <v>124</v>
      </c>
      <c r="B12" s="60" t="s">
        <v>125</v>
      </c>
      <c r="C12" s="60"/>
      <c r="D12" s="61" t="s">
        <v>126</v>
      </c>
      <c r="E12" s="15">
        <v>70.029999999999987</v>
      </c>
      <c r="F12" s="15">
        <f t="shared" si="0"/>
        <v>70.029999999999987</v>
      </c>
      <c r="G12" s="15">
        <v>68.819999999999993</v>
      </c>
      <c r="H12" s="15">
        <v>1.21</v>
      </c>
      <c r="I12" s="14"/>
      <c r="J12" s="14"/>
      <c r="K12" s="14"/>
      <c r="L12" s="14"/>
      <c r="M12" s="14"/>
      <c r="N12" s="14"/>
      <c r="O12" s="14"/>
      <c r="P12" s="14"/>
      <c r="Q12" s="14"/>
      <c r="R12" s="14"/>
      <c r="S12" s="14"/>
      <c r="T12" s="14"/>
      <c r="U12" s="43"/>
    </row>
    <row r="13" spans="1:21" ht="30.95" customHeight="1">
      <c r="A13" s="60" t="s">
        <v>127</v>
      </c>
      <c r="B13" s="60" t="s">
        <v>125</v>
      </c>
      <c r="C13" s="60" t="s">
        <v>120</v>
      </c>
      <c r="D13" s="61" t="s">
        <v>128</v>
      </c>
      <c r="E13" s="15">
        <v>70.029999999999987</v>
      </c>
      <c r="F13" s="15">
        <f t="shared" si="0"/>
        <v>70.029999999999987</v>
      </c>
      <c r="G13" s="15">
        <v>68.819999999999993</v>
      </c>
      <c r="H13" s="15">
        <v>1.21</v>
      </c>
      <c r="I13" s="14"/>
      <c r="J13" s="14"/>
      <c r="K13" s="14"/>
      <c r="L13" s="14"/>
      <c r="M13" s="14"/>
      <c r="N13" s="14"/>
      <c r="O13" s="14"/>
      <c r="P13" s="14"/>
      <c r="Q13" s="14"/>
      <c r="R13" s="14"/>
      <c r="S13" s="14"/>
      <c r="T13" s="14"/>
      <c r="U13" s="43"/>
    </row>
    <row r="14" spans="1:21" ht="30.95" customHeight="1">
      <c r="A14" s="60" t="s">
        <v>129</v>
      </c>
      <c r="B14" s="60"/>
      <c r="C14" s="60"/>
      <c r="D14" s="61" t="s">
        <v>130</v>
      </c>
      <c r="E14" s="15">
        <v>248</v>
      </c>
      <c r="F14" s="15">
        <f t="shared" si="0"/>
        <v>248</v>
      </c>
      <c r="G14" s="15"/>
      <c r="H14" s="15">
        <v>248</v>
      </c>
      <c r="I14" s="14"/>
      <c r="J14" s="14"/>
      <c r="K14" s="14"/>
      <c r="L14" s="14"/>
      <c r="M14" s="14"/>
      <c r="N14" s="14"/>
      <c r="O14" s="14"/>
      <c r="P14" s="14"/>
      <c r="Q14" s="14"/>
      <c r="R14" s="14"/>
      <c r="S14" s="14"/>
      <c r="T14" s="14"/>
      <c r="U14" s="43"/>
    </row>
    <row r="15" spans="1:21" ht="30.95" customHeight="1">
      <c r="A15" s="60" t="s">
        <v>129</v>
      </c>
      <c r="B15" s="60" t="s">
        <v>120</v>
      </c>
      <c r="C15" s="60"/>
      <c r="D15" s="61" t="s">
        <v>131</v>
      </c>
      <c r="E15" s="15">
        <v>248</v>
      </c>
      <c r="F15" s="15">
        <f t="shared" si="0"/>
        <v>248</v>
      </c>
      <c r="G15" s="15"/>
      <c r="H15" s="15">
        <v>248</v>
      </c>
      <c r="I15" s="14"/>
      <c r="J15" s="14"/>
      <c r="K15" s="14"/>
      <c r="L15" s="14"/>
      <c r="M15" s="14"/>
      <c r="N15" s="14"/>
      <c r="O15" s="14"/>
      <c r="P15" s="14"/>
      <c r="Q15" s="14"/>
      <c r="R15" s="14"/>
      <c r="S15" s="14"/>
      <c r="T15" s="14"/>
      <c r="U15" s="43"/>
    </row>
    <row r="16" spans="1:21" ht="30.95" customHeight="1">
      <c r="A16" s="60" t="s">
        <v>129</v>
      </c>
      <c r="B16" s="60" t="s">
        <v>120</v>
      </c>
      <c r="C16" s="60" t="s">
        <v>120</v>
      </c>
      <c r="D16" s="61" t="s">
        <v>132</v>
      </c>
      <c r="E16" s="15">
        <v>248</v>
      </c>
      <c r="F16" s="15">
        <f t="shared" si="0"/>
        <v>248</v>
      </c>
      <c r="G16" s="15"/>
      <c r="H16" s="15">
        <v>248</v>
      </c>
      <c r="I16" s="14"/>
      <c r="J16" s="14"/>
      <c r="K16" s="14"/>
      <c r="L16" s="14"/>
      <c r="M16" s="14"/>
      <c r="N16" s="14"/>
      <c r="O16" s="14"/>
      <c r="P16" s="14"/>
      <c r="Q16" s="14"/>
      <c r="R16" s="14"/>
      <c r="S16" s="14"/>
      <c r="T16" s="14"/>
      <c r="U16" s="43"/>
    </row>
    <row r="17" spans="1:21" ht="30.95" customHeight="1">
      <c r="A17" s="60" t="s">
        <v>133</v>
      </c>
      <c r="B17" s="60"/>
      <c r="C17" s="60"/>
      <c r="D17" s="61" t="s">
        <v>134</v>
      </c>
      <c r="E17" s="15">
        <v>309.04000000000002</v>
      </c>
      <c r="F17" s="15">
        <f t="shared" si="0"/>
        <v>309.04000000000002</v>
      </c>
      <c r="G17" s="15">
        <v>303.69</v>
      </c>
      <c r="H17" s="15">
        <v>5.35</v>
      </c>
      <c r="I17" s="14"/>
      <c r="J17" s="14"/>
      <c r="K17" s="14"/>
      <c r="L17" s="14"/>
      <c r="M17" s="14"/>
      <c r="N17" s="14"/>
      <c r="O17" s="14"/>
      <c r="P17" s="14"/>
      <c r="Q17" s="14"/>
      <c r="R17" s="14"/>
      <c r="S17" s="14"/>
      <c r="T17" s="14"/>
      <c r="U17" s="43"/>
    </row>
    <row r="18" spans="1:21" ht="30.95" customHeight="1">
      <c r="A18" s="60" t="s">
        <v>133</v>
      </c>
      <c r="B18" s="60" t="s">
        <v>120</v>
      </c>
      <c r="C18" s="60"/>
      <c r="D18" s="61" t="s">
        <v>135</v>
      </c>
      <c r="E18" s="15">
        <v>309.04000000000002</v>
      </c>
      <c r="F18" s="15">
        <f t="shared" si="0"/>
        <v>309.04000000000002</v>
      </c>
      <c r="G18" s="15">
        <v>303.69</v>
      </c>
      <c r="H18" s="15">
        <v>5.35</v>
      </c>
      <c r="I18" s="14"/>
      <c r="J18" s="14"/>
      <c r="K18" s="14"/>
      <c r="L18" s="14"/>
      <c r="M18" s="14"/>
      <c r="N18" s="14"/>
      <c r="O18" s="14"/>
      <c r="P18" s="14"/>
      <c r="Q18" s="14"/>
      <c r="R18" s="14"/>
      <c r="S18" s="14"/>
      <c r="T18" s="14"/>
      <c r="U18" s="43"/>
    </row>
    <row r="19" spans="1:21" ht="30.95" customHeight="1">
      <c r="A19" s="60" t="s">
        <v>133</v>
      </c>
      <c r="B19" s="60" t="s">
        <v>120</v>
      </c>
      <c r="C19" s="60" t="s">
        <v>120</v>
      </c>
      <c r="D19" s="61" t="s">
        <v>132</v>
      </c>
      <c r="E19" s="15">
        <v>309.04000000000002</v>
      </c>
      <c r="F19" s="15">
        <f t="shared" si="0"/>
        <v>309.04000000000002</v>
      </c>
      <c r="G19" s="15">
        <v>303.69</v>
      </c>
      <c r="H19" s="15">
        <v>5.35</v>
      </c>
      <c r="I19" s="14"/>
      <c r="J19" s="14"/>
      <c r="K19" s="14"/>
      <c r="L19" s="14"/>
      <c r="M19" s="14"/>
      <c r="N19" s="14"/>
      <c r="O19" s="14"/>
      <c r="P19" s="14"/>
      <c r="Q19" s="14"/>
      <c r="R19" s="14"/>
      <c r="S19" s="14"/>
      <c r="T19" s="14"/>
      <c r="U19" s="43"/>
    </row>
  </sheetData>
  <mergeCells count="21">
    <mergeCell ref="P5:P6"/>
    <mergeCell ref="Q5:Q6"/>
    <mergeCell ref="R5:R6"/>
    <mergeCell ref="S5:S6"/>
    <mergeCell ref="T4:T6"/>
    <mergeCell ref="J5:J6"/>
    <mergeCell ref="K5:K6"/>
    <mergeCell ref="L5:L6"/>
    <mergeCell ref="M5:M6"/>
    <mergeCell ref="N5:N6"/>
    <mergeCell ref="O5:O6"/>
    <mergeCell ref="A3:H3"/>
    <mergeCell ref="A4:D4"/>
    <mergeCell ref="J4:S4"/>
    <mergeCell ref="A5:C5"/>
    <mergeCell ref="D5:D6"/>
    <mergeCell ref="E4:E6"/>
    <mergeCell ref="F5:F6"/>
    <mergeCell ref="G5:G6"/>
    <mergeCell ref="H5:H6"/>
    <mergeCell ref="I5:I6"/>
  </mergeCells>
  <phoneticPr fontId="0" type="noConversion"/>
  <printOptions horizontalCentered="1"/>
  <pageMargins left="0.19685039370078736" right="0.19685039370078736" top="0.78740157480314943" bottom="0.59055118110236215" header="0" footer="0"/>
  <pageSetup paperSize="9" scale="75" orientation="landscape"/>
  <headerFooter alignWithMargins="0">
    <oddFooter>第 &amp;P 页，共 &amp;N 页</oddFooter>
  </headerFooter>
</worksheet>
</file>

<file path=xl/worksheets/sheet5.xml><?xml version="1.0" encoding="utf-8"?>
<worksheet xmlns="http://schemas.openxmlformats.org/spreadsheetml/2006/main" xmlns:r="http://schemas.openxmlformats.org/officeDocument/2006/relationships">
  <dimension ref="A1:R19"/>
  <sheetViews>
    <sheetView showGridLines="0" showZeros="0" workbookViewId="0">
      <selection activeCell="G13" sqref="G13"/>
    </sheetView>
  </sheetViews>
  <sheetFormatPr defaultColWidth="9.1640625" defaultRowHeight="12.75" customHeight="1"/>
  <cols>
    <col min="1" max="1" width="10.1640625" customWidth="1"/>
    <col min="2" max="2" width="8.1640625" customWidth="1"/>
    <col min="3" max="3" width="6.83203125" customWidth="1"/>
    <col min="4" max="4" width="37.33203125" customWidth="1"/>
    <col min="5" max="5" width="14.6640625" customWidth="1"/>
    <col min="6" max="17" width="12.6640625" customWidth="1"/>
  </cols>
  <sheetData>
    <row r="1" spans="1:18" ht="25.5" customHeight="1">
      <c r="A1" s="2" t="s">
        <v>155</v>
      </c>
      <c r="B1" s="55"/>
      <c r="C1" s="55"/>
      <c r="D1" s="55"/>
      <c r="E1" s="55"/>
      <c r="F1" s="55"/>
      <c r="G1" s="55"/>
      <c r="H1" s="55"/>
      <c r="I1" s="55"/>
      <c r="J1" s="55"/>
      <c r="K1" s="55"/>
      <c r="L1" s="55"/>
      <c r="M1" s="55"/>
      <c r="N1" s="55"/>
      <c r="O1" s="55"/>
      <c r="P1" s="55"/>
      <c r="Q1" s="19"/>
      <c r="R1" s="43"/>
    </row>
    <row r="2" spans="1:18" ht="25.5" customHeight="1">
      <c r="A2" s="56" t="s">
        <v>156</v>
      </c>
      <c r="B2" s="56"/>
      <c r="C2" s="56"/>
      <c r="D2" s="56"/>
      <c r="E2" s="56"/>
      <c r="F2" s="56"/>
      <c r="G2" s="56"/>
      <c r="H2" s="56"/>
      <c r="I2" s="56"/>
      <c r="J2" s="56"/>
      <c r="K2" s="56"/>
      <c r="L2" s="56"/>
      <c r="M2" s="56"/>
      <c r="N2" s="56"/>
      <c r="O2" s="56"/>
      <c r="P2" s="56"/>
      <c r="Q2" s="56"/>
      <c r="R2" s="43"/>
    </row>
    <row r="3" spans="1:18" ht="25.5" customHeight="1">
      <c r="A3" s="133" t="s">
        <v>2</v>
      </c>
      <c r="B3" s="134"/>
      <c r="C3" s="134"/>
      <c r="D3" s="134"/>
      <c r="E3" s="134"/>
      <c r="F3" s="134"/>
      <c r="G3" s="134"/>
      <c r="H3" s="134"/>
      <c r="I3" s="55"/>
      <c r="J3" s="55"/>
      <c r="K3" s="55"/>
      <c r="L3" s="55"/>
      <c r="M3" s="55"/>
      <c r="N3" s="55"/>
      <c r="O3" s="55"/>
      <c r="P3" s="55"/>
      <c r="Q3" s="54" t="s">
        <v>88</v>
      </c>
      <c r="R3" s="43"/>
    </row>
    <row r="4" spans="1:18" ht="19.5" customHeight="1">
      <c r="A4" s="152" t="s">
        <v>138</v>
      </c>
      <c r="B4" s="152"/>
      <c r="C4" s="152"/>
      <c r="D4" s="150" t="s">
        <v>157</v>
      </c>
      <c r="E4" s="136" t="s">
        <v>139</v>
      </c>
      <c r="F4" s="136" t="s">
        <v>158</v>
      </c>
      <c r="G4" s="158" t="s">
        <v>159</v>
      </c>
      <c r="H4" s="136" t="s">
        <v>160</v>
      </c>
      <c r="I4" s="145" t="s">
        <v>161</v>
      </c>
      <c r="J4" s="144" t="s">
        <v>162</v>
      </c>
      <c r="K4" s="144" t="s">
        <v>163</v>
      </c>
      <c r="L4" s="144" t="s">
        <v>152</v>
      </c>
      <c r="M4" s="144" t="s">
        <v>164</v>
      </c>
      <c r="N4" s="144" t="s">
        <v>145</v>
      </c>
      <c r="O4" s="144" t="s">
        <v>153</v>
      </c>
      <c r="P4" s="144" t="s">
        <v>148</v>
      </c>
      <c r="Q4" s="145" t="s">
        <v>154</v>
      </c>
      <c r="R4" s="41"/>
    </row>
    <row r="5" spans="1:18" ht="15" customHeight="1">
      <c r="A5" s="145" t="s">
        <v>111</v>
      </c>
      <c r="B5" s="145" t="s">
        <v>112</v>
      </c>
      <c r="C5" s="145" t="s">
        <v>113</v>
      </c>
      <c r="D5" s="157"/>
      <c r="E5" s="145"/>
      <c r="F5" s="145"/>
      <c r="G5" s="156"/>
      <c r="H5" s="145"/>
      <c r="I5" s="145"/>
      <c r="J5" s="144"/>
      <c r="K5" s="144"/>
      <c r="L5" s="144"/>
      <c r="M5" s="144"/>
      <c r="N5" s="144"/>
      <c r="O5" s="144"/>
      <c r="P5" s="144"/>
      <c r="Q5" s="145"/>
      <c r="R5" s="41"/>
    </row>
    <row r="6" spans="1:18" ht="15" customHeight="1">
      <c r="A6" s="145"/>
      <c r="B6" s="145"/>
      <c r="C6" s="145"/>
      <c r="D6" s="157"/>
      <c r="E6" s="145"/>
      <c r="F6" s="145"/>
      <c r="G6" s="156"/>
      <c r="H6" s="145"/>
      <c r="I6" s="145"/>
      <c r="J6" s="144"/>
      <c r="K6" s="144"/>
      <c r="L6" s="144"/>
      <c r="M6" s="144"/>
      <c r="N6" s="144"/>
      <c r="O6" s="144"/>
      <c r="P6" s="144"/>
      <c r="Q6" s="145"/>
      <c r="R6" s="41"/>
    </row>
    <row r="7" spans="1:18" s="1" customFormat="1" ht="24.95" customHeight="1">
      <c r="A7" s="58"/>
      <c r="B7" s="58"/>
      <c r="C7" s="58"/>
      <c r="D7" s="59" t="s">
        <v>103</v>
      </c>
      <c r="E7" s="14">
        <f>F7+G7+N7</f>
        <v>992.51</v>
      </c>
      <c r="F7" s="15">
        <v>567.15</v>
      </c>
      <c r="G7" s="15">
        <v>414.25</v>
      </c>
      <c r="H7" s="14"/>
      <c r="I7" s="14"/>
      <c r="J7" s="15"/>
      <c r="K7" s="15"/>
      <c r="L7" s="15"/>
      <c r="M7" s="15"/>
      <c r="N7" s="15">
        <v>11.11</v>
      </c>
      <c r="O7" s="15"/>
      <c r="P7" s="15"/>
      <c r="Q7" s="14"/>
      <c r="R7" s="41"/>
    </row>
    <row r="8" spans="1:18" ht="24.95" customHeight="1">
      <c r="A8" s="60" t="s">
        <v>114</v>
      </c>
      <c r="B8" s="60"/>
      <c r="C8" s="60"/>
      <c r="D8" s="61" t="s">
        <v>115</v>
      </c>
      <c r="E8" s="14">
        <f t="shared" ref="E8:E19" si="0">F8+G8+N8</f>
        <v>365.44</v>
      </c>
      <c r="F8" s="15">
        <v>194.64</v>
      </c>
      <c r="G8" s="15">
        <v>159.69</v>
      </c>
      <c r="H8" s="14"/>
      <c r="I8" s="14"/>
      <c r="J8" s="15"/>
      <c r="K8" s="15"/>
      <c r="L8" s="15"/>
      <c r="M8" s="15"/>
      <c r="N8" s="15">
        <v>11.11</v>
      </c>
      <c r="O8" s="15"/>
      <c r="P8" s="15"/>
      <c r="Q8" s="14"/>
      <c r="R8" s="43"/>
    </row>
    <row r="9" spans="1:18" ht="24.95" customHeight="1">
      <c r="A9" s="60" t="s">
        <v>116</v>
      </c>
      <c r="B9" s="60" t="s">
        <v>117</v>
      </c>
      <c r="C9" s="60"/>
      <c r="D9" s="61" t="s">
        <v>118</v>
      </c>
      <c r="E9" s="14">
        <f t="shared" si="0"/>
        <v>365.44</v>
      </c>
      <c r="F9" s="15">
        <v>194.64</v>
      </c>
      <c r="G9" s="15">
        <v>159.69</v>
      </c>
      <c r="H9" s="14"/>
      <c r="I9" s="14"/>
      <c r="J9" s="15"/>
      <c r="K9" s="15"/>
      <c r="L9" s="15"/>
      <c r="M9" s="15"/>
      <c r="N9" s="15">
        <v>11.11</v>
      </c>
      <c r="O9" s="15"/>
      <c r="P9" s="15"/>
      <c r="Q9" s="14"/>
      <c r="R9" s="43"/>
    </row>
    <row r="10" spans="1:18" ht="24.95" customHeight="1">
      <c r="A10" s="60" t="s">
        <v>119</v>
      </c>
      <c r="B10" s="60" t="s">
        <v>117</v>
      </c>
      <c r="C10" s="60" t="s">
        <v>120</v>
      </c>
      <c r="D10" s="61" t="s">
        <v>121</v>
      </c>
      <c r="E10" s="14">
        <f t="shared" si="0"/>
        <v>365.44</v>
      </c>
      <c r="F10" s="15">
        <v>194.64</v>
      </c>
      <c r="G10" s="15">
        <v>159.69</v>
      </c>
      <c r="H10" s="14"/>
      <c r="I10" s="14"/>
      <c r="J10" s="15"/>
      <c r="K10" s="15"/>
      <c r="L10" s="15"/>
      <c r="M10" s="15"/>
      <c r="N10" s="15">
        <v>11.11</v>
      </c>
      <c r="O10" s="15"/>
      <c r="P10" s="15"/>
      <c r="Q10" s="14">
        <v>0</v>
      </c>
      <c r="R10" s="43"/>
    </row>
    <row r="11" spans="1:18" ht="24.95" customHeight="1">
      <c r="A11" s="60" t="s">
        <v>122</v>
      </c>
      <c r="B11" s="60"/>
      <c r="C11" s="60"/>
      <c r="D11" s="61" t="s">
        <v>123</v>
      </c>
      <c r="E11" s="14">
        <f t="shared" si="0"/>
        <v>70.029999999999987</v>
      </c>
      <c r="F11" s="15">
        <v>68.819999999999993</v>
      </c>
      <c r="G11" s="15">
        <v>1.21</v>
      </c>
      <c r="H11" s="14"/>
      <c r="I11" s="14"/>
      <c r="J11" s="15"/>
      <c r="K11" s="15"/>
      <c r="L11" s="15"/>
      <c r="M11" s="15"/>
      <c r="N11" s="15"/>
      <c r="O11" s="15"/>
      <c r="P11" s="15"/>
      <c r="Q11" s="14"/>
      <c r="R11" s="43"/>
    </row>
    <row r="12" spans="1:18" ht="24.95" customHeight="1">
      <c r="A12" s="60" t="s">
        <v>124</v>
      </c>
      <c r="B12" s="60" t="s">
        <v>125</v>
      </c>
      <c r="C12" s="60"/>
      <c r="D12" s="61" t="s">
        <v>126</v>
      </c>
      <c r="E12" s="14">
        <f t="shared" si="0"/>
        <v>70.029999999999987</v>
      </c>
      <c r="F12" s="15">
        <v>68.819999999999993</v>
      </c>
      <c r="G12" s="15">
        <v>1.21</v>
      </c>
      <c r="H12" s="14"/>
      <c r="I12" s="14"/>
      <c r="J12" s="15"/>
      <c r="K12" s="15"/>
      <c r="L12" s="15"/>
      <c r="M12" s="15"/>
      <c r="N12" s="15"/>
      <c r="O12" s="15"/>
      <c r="P12" s="15"/>
      <c r="Q12" s="14"/>
      <c r="R12" s="43"/>
    </row>
    <row r="13" spans="1:18" ht="24.95" customHeight="1">
      <c r="A13" s="60" t="s">
        <v>127</v>
      </c>
      <c r="B13" s="60" t="s">
        <v>125</v>
      </c>
      <c r="C13" s="60" t="s">
        <v>120</v>
      </c>
      <c r="D13" s="61" t="s">
        <v>128</v>
      </c>
      <c r="E13" s="14">
        <f t="shared" si="0"/>
        <v>70.029999999999987</v>
      </c>
      <c r="F13" s="15">
        <v>68.819999999999993</v>
      </c>
      <c r="G13" s="15">
        <v>1.21</v>
      </c>
      <c r="H13" s="14"/>
      <c r="I13" s="14"/>
      <c r="J13" s="15"/>
      <c r="K13" s="15"/>
      <c r="L13" s="15"/>
      <c r="M13" s="15"/>
      <c r="N13" s="15"/>
      <c r="O13" s="15"/>
      <c r="P13" s="15"/>
      <c r="Q13" s="14"/>
      <c r="R13" s="43"/>
    </row>
    <row r="14" spans="1:18" ht="24.95" customHeight="1">
      <c r="A14" s="60" t="s">
        <v>129</v>
      </c>
      <c r="B14" s="60"/>
      <c r="C14" s="60"/>
      <c r="D14" s="61" t="s">
        <v>130</v>
      </c>
      <c r="E14" s="14">
        <f t="shared" si="0"/>
        <v>248</v>
      </c>
      <c r="F14" s="15"/>
      <c r="G14" s="15">
        <v>248</v>
      </c>
      <c r="H14" s="14"/>
      <c r="I14" s="14"/>
      <c r="J14" s="15"/>
      <c r="K14" s="15"/>
      <c r="L14" s="15"/>
      <c r="M14" s="15"/>
      <c r="N14" s="15"/>
      <c r="O14" s="15"/>
      <c r="P14" s="15">
        <v>0</v>
      </c>
      <c r="Q14" s="14">
        <v>0</v>
      </c>
      <c r="R14" s="43"/>
    </row>
    <row r="15" spans="1:18" ht="24.95" customHeight="1">
      <c r="A15" s="60" t="s">
        <v>129</v>
      </c>
      <c r="B15" s="60" t="s">
        <v>120</v>
      </c>
      <c r="C15" s="60"/>
      <c r="D15" s="61" t="s">
        <v>131</v>
      </c>
      <c r="E15" s="14">
        <f t="shared" si="0"/>
        <v>248</v>
      </c>
      <c r="F15" s="15"/>
      <c r="G15" s="15">
        <v>248</v>
      </c>
      <c r="H15" s="14"/>
      <c r="I15" s="14"/>
      <c r="J15" s="15"/>
      <c r="K15" s="15"/>
      <c r="L15" s="15"/>
      <c r="M15" s="15"/>
      <c r="N15" s="15"/>
      <c r="O15" s="15"/>
      <c r="P15" s="15">
        <v>0</v>
      </c>
      <c r="Q15" s="14">
        <v>0</v>
      </c>
      <c r="R15" s="43"/>
    </row>
    <row r="16" spans="1:18" ht="24.95" customHeight="1">
      <c r="A16" s="60" t="s">
        <v>129</v>
      </c>
      <c r="B16" s="60" t="s">
        <v>120</v>
      </c>
      <c r="C16" s="60" t="s">
        <v>120</v>
      </c>
      <c r="D16" s="61" t="s">
        <v>132</v>
      </c>
      <c r="E16" s="14">
        <f t="shared" si="0"/>
        <v>248</v>
      </c>
      <c r="F16" s="15"/>
      <c r="G16" s="15">
        <v>248</v>
      </c>
      <c r="H16" s="14"/>
      <c r="I16" s="14"/>
      <c r="J16" s="15"/>
      <c r="K16" s="15"/>
      <c r="L16" s="15"/>
      <c r="M16" s="15"/>
      <c r="N16" s="15"/>
      <c r="O16" s="15"/>
      <c r="P16" s="15">
        <v>0</v>
      </c>
      <c r="Q16" s="14">
        <v>0</v>
      </c>
      <c r="R16" s="43"/>
    </row>
    <row r="17" spans="1:18" ht="24.95" customHeight="1">
      <c r="A17" s="60" t="s">
        <v>133</v>
      </c>
      <c r="B17" s="60"/>
      <c r="C17" s="60"/>
      <c r="D17" s="61" t="s">
        <v>134</v>
      </c>
      <c r="E17" s="14">
        <f t="shared" si="0"/>
        <v>309.04000000000002</v>
      </c>
      <c r="F17" s="15">
        <v>303.69</v>
      </c>
      <c r="G17" s="15">
        <v>5.35</v>
      </c>
      <c r="H17" s="14"/>
      <c r="I17" s="14"/>
      <c r="J17" s="15"/>
      <c r="K17" s="15"/>
      <c r="L17" s="15"/>
      <c r="M17" s="15"/>
      <c r="N17" s="15"/>
      <c r="O17" s="15"/>
      <c r="P17" s="15">
        <v>0</v>
      </c>
      <c r="Q17" s="14">
        <v>0</v>
      </c>
      <c r="R17" s="43"/>
    </row>
    <row r="18" spans="1:18" ht="24.95" customHeight="1">
      <c r="A18" s="60" t="s">
        <v>133</v>
      </c>
      <c r="B18" s="60" t="s">
        <v>120</v>
      </c>
      <c r="C18" s="60"/>
      <c r="D18" s="61" t="s">
        <v>135</v>
      </c>
      <c r="E18" s="14">
        <f t="shared" si="0"/>
        <v>309.04000000000002</v>
      </c>
      <c r="F18" s="15">
        <v>303.69</v>
      </c>
      <c r="G18" s="15">
        <v>5.35</v>
      </c>
      <c r="H18" s="14"/>
      <c r="I18" s="14"/>
      <c r="J18" s="15"/>
      <c r="K18" s="15"/>
      <c r="L18" s="15"/>
      <c r="M18" s="15"/>
      <c r="N18" s="15"/>
      <c r="O18" s="15"/>
      <c r="P18" s="15">
        <v>0</v>
      </c>
      <c r="Q18" s="14">
        <v>0</v>
      </c>
      <c r="R18" s="43"/>
    </row>
    <row r="19" spans="1:18" ht="24.95" customHeight="1">
      <c r="A19" s="60" t="s">
        <v>133</v>
      </c>
      <c r="B19" s="60" t="s">
        <v>120</v>
      </c>
      <c r="C19" s="60" t="s">
        <v>120</v>
      </c>
      <c r="D19" s="61" t="s">
        <v>132</v>
      </c>
      <c r="E19" s="14">
        <f t="shared" si="0"/>
        <v>309.04000000000002</v>
      </c>
      <c r="F19" s="15">
        <v>303.69</v>
      </c>
      <c r="G19" s="15">
        <v>5.35</v>
      </c>
      <c r="H19" s="14"/>
      <c r="I19" s="14"/>
      <c r="J19" s="15"/>
      <c r="K19" s="15"/>
      <c r="L19" s="15"/>
      <c r="M19" s="15"/>
      <c r="N19" s="15"/>
      <c r="O19" s="15"/>
      <c r="P19" s="15">
        <v>0</v>
      </c>
      <c r="Q19" s="14">
        <v>0</v>
      </c>
      <c r="R19" s="43"/>
    </row>
  </sheetData>
  <mergeCells count="19">
    <mergeCell ref="O4:O6"/>
    <mergeCell ref="P4:P6"/>
    <mergeCell ref="Q4:Q6"/>
    <mergeCell ref="I4:I6"/>
    <mergeCell ref="J4:J6"/>
    <mergeCell ref="K4:K6"/>
    <mergeCell ref="L4:L6"/>
    <mergeCell ref="M4:M6"/>
    <mergeCell ref="N4:N6"/>
    <mergeCell ref="A3:H3"/>
    <mergeCell ref="A4:C4"/>
    <mergeCell ref="A5:A6"/>
    <mergeCell ref="B5:B6"/>
    <mergeCell ref="C5:C6"/>
    <mergeCell ref="D4:D6"/>
    <mergeCell ref="E4:E6"/>
    <mergeCell ref="F4:F6"/>
    <mergeCell ref="G4:G6"/>
    <mergeCell ref="H4:H6"/>
  </mergeCells>
  <phoneticPr fontId="0" type="noConversion"/>
  <printOptions horizontalCentered="1"/>
  <pageMargins left="0.19685039370078736" right="0.19685039370078736" top="0.78740157480314943" bottom="0.59055118110236215" header="0" footer="0"/>
  <pageSetup paperSize="9" scale="75" orientation="landscape"/>
  <headerFooter alignWithMargins="0">
    <oddFooter>第 &amp;P 页，共 &amp;N 页</oddFooter>
  </headerFooter>
</worksheet>
</file>

<file path=xl/worksheets/sheet6.xml><?xml version="1.0" encoding="utf-8"?>
<worksheet xmlns="http://schemas.openxmlformats.org/spreadsheetml/2006/main" xmlns:r="http://schemas.openxmlformats.org/officeDocument/2006/relationships">
  <dimension ref="A1:U22"/>
  <sheetViews>
    <sheetView showGridLines="0" showZeros="0" workbookViewId="0">
      <selection activeCell="N15" sqref="N15"/>
    </sheetView>
  </sheetViews>
  <sheetFormatPr defaultColWidth="9.1640625" defaultRowHeight="12.75" customHeight="1"/>
  <cols>
    <col min="1" max="1" width="10.6640625" customWidth="1"/>
    <col min="2" max="3" width="7.5" customWidth="1"/>
    <col min="4" max="4" width="33.5" customWidth="1"/>
    <col min="5" max="7" width="12.1640625" customWidth="1"/>
    <col min="8" max="8" width="12.33203125" customWidth="1"/>
    <col min="9" max="9" width="12.1640625" customWidth="1"/>
    <col min="10" max="10" width="11.1640625" customWidth="1"/>
    <col min="11" max="11" width="12.1640625" customWidth="1"/>
    <col min="12" max="16" width="12.6640625" customWidth="1"/>
    <col min="17" max="17" width="10.33203125" customWidth="1"/>
    <col min="18" max="18" width="12.1640625" customWidth="1"/>
    <col min="19" max="21" width="10.33203125" customWidth="1"/>
  </cols>
  <sheetData>
    <row r="1" spans="1:21" ht="23.25" customHeight="1">
      <c r="A1" s="2" t="s">
        <v>165</v>
      </c>
      <c r="B1" s="65"/>
      <c r="C1" s="65"/>
      <c r="D1" s="66"/>
      <c r="E1" s="72"/>
      <c r="F1" s="72"/>
      <c r="G1" s="72"/>
      <c r="H1" s="72"/>
      <c r="I1" s="72"/>
      <c r="J1" s="72"/>
      <c r="K1" s="72"/>
      <c r="L1" s="72"/>
      <c r="M1" s="72"/>
      <c r="N1" s="72"/>
      <c r="O1" s="66"/>
      <c r="P1" s="66"/>
      <c r="Q1" s="72"/>
      <c r="S1" s="43"/>
      <c r="T1" s="159"/>
      <c r="U1" s="159"/>
    </row>
    <row r="2" spans="1:21" ht="23.25" customHeight="1">
      <c r="A2" s="74" t="s">
        <v>166</v>
      </c>
      <c r="B2" s="74"/>
      <c r="C2" s="74"/>
      <c r="D2" s="74"/>
      <c r="E2" s="74"/>
      <c r="F2" s="74"/>
      <c r="G2" s="74"/>
      <c r="H2" s="74"/>
      <c r="I2" s="74"/>
      <c r="J2" s="74"/>
      <c r="K2" s="74"/>
      <c r="L2" s="74"/>
      <c r="M2" s="74"/>
      <c r="N2" s="74"/>
      <c r="O2" s="74"/>
      <c r="P2" s="74"/>
      <c r="Q2" s="74"/>
      <c r="R2" s="74"/>
      <c r="S2" s="43"/>
      <c r="T2" s="43"/>
      <c r="U2" s="43"/>
    </row>
    <row r="3" spans="1:21" ht="23.25" customHeight="1">
      <c r="A3" s="160" t="s">
        <v>2</v>
      </c>
      <c r="B3" s="161"/>
      <c r="C3" s="161"/>
      <c r="D3" s="161"/>
      <c r="E3" s="161"/>
      <c r="F3" s="161"/>
      <c r="G3" s="161"/>
      <c r="H3" s="72"/>
      <c r="I3" s="72"/>
      <c r="J3" s="72"/>
      <c r="K3" s="72"/>
      <c r="L3" s="72"/>
      <c r="M3" s="72"/>
      <c r="N3" s="72"/>
      <c r="O3" s="66"/>
      <c r="P3" s="66"/>
      <c r="Q3" s="72"/>
      <c r="S3" s="43"/>
      <c r="T3" s="162" t="s">
        <v>88</v>
      </c>
      <c r="U3" s="162"/>
    </row>
    <row r="4" spans="1:21" ht="23.25" customHeight="1">
      <c r="A4" s="136" t="s">
        <v>138</v>
      </c>
      <c r="B4" s="136"/>
      <c r="C4" s="136"/>
      <c r="D4" s="150" t="s">
        <v>110</v>
      </c>
      <c r="E4" s="154" t="s">
        <v>139</v>
      </c>
      <c r="F4" s="145" t="s">
        <v>167</v>
      </c>
      <c r="G4" s="145"/>
      <c r="H4" s="145"/>
      <c r="I4" s="145"/>
      <c r="J4" s="145"/>
      <c r="K4" s="145" t="s">
        <v>168</v>
      </c>
      <c r="L4" s="145"/>
      <c r="M4" s="145"/>
      <c r="N4" s="145"/>
      <c r="O4" s="145"/>
      <c r="P4" s="144"/>
      <c r="Q4" s="145" t="s">
        <v>169</v>
      </c>
      <c r="R4" s="145" t="s">
        <v>170</v>
      </c>
      <c r="S4" s="145"/>
      <c r="T4" s="145"/>
      <c r="U4" s="145"/>
    </row>
    <row r="5" spans="1:21" ht="36.75" customHeight="1">
      <c r="A5" s="50" t="s">
        <v>111</v>
      </c>
      <c r="B5" s="50" t="s">
        <v>112</v>
      </c>
      <c r="C5" s="50" t="s">
        <v>113</v>
      </c>
      <c r="D5" s="163"/>
      <c r="E5" s="155"/>
      <c r="F5" s="49" t="s">
        <v>103</v>
      </c>
      <c r="G5" s="49" t="s">
        <v>171</v>
      </c>
      <c r="H5" s="49" t="s">
        <v>172</v>
      </c>
      <c r="I5" s="49" t="s">
        <v>173</v>
      </c>
      <c r="J5" s="49" t="s">
        <v>174</v>
      </c>
      <c r="K5" s="49" t="s">
        <v>103</v>
      </c>
      <c r="L5" s="49" t="s">
        <v>175</v>
      </c>
      <c r="M5" s="49" t="s">
        <v>176</v>
      </c>
      <c r="N5" s="49" t="s">
        <v>177</v>
      </c>
      <c r="O5" s="49" t="s">
        <v>178</v>
      </c>
      <c r="P5" s="57" t="s">
        <v>179</v>
      </c>
      <c r="Q5" s="145"/>
      <c r="R5" s="49" t="s">
        <v>103</v>
      </c>
      <c r="S5" s="82" t="s">
        <v>180</v>
      </c>
      <c r="T5" s="82" t="s">
        <v>181</v>
      </c>
      <c r="U5" s="82" t="s">
        <v>170</v>
      </c>
    </row>
    <row r="6" spans="1:21" s="1" customFormat="1" ht="27" customHeight="1">
      <c r="A6" s="58"/>
      <c r="B6" s="58"/>
      <c r="C6" s="58"/>
      <c r="D6" s="59" t="s">
        <v>103</v>
      </c>
      <c r="E6" s="14">
        <f>F6+K6+Q6+R6</f>
        <v>567.15000000000009</v>
      </c>
      <c r="F6" s="14">
        <f>G6+H6+I6+J6</f>
        <v>395.72</v>
      </c>
      <c r="G6" s="14">
        <f>G7+G10+G16</f>
        <v>238.94</v>
      </c>
      <c r="H6" s="14">
        <f t="shared" ref="H6:U6" si="0">H7+H10+H16</f>
        <v>49.02</v>
      </c>
      <c r="I6" s="14">
        <f t="shared" si="0"/>
        <v>6.66</v>
      </c>
      <c r="J6" s="14">
        <f t="shared" si="0"/>
        <v>101.1</v>
      </c>
      <c r="K6" s="14">
        <f>L6+M6+N6+O6+P6</f>
        <v>95.97999999999999</v>
      </c>
      <c r="L6" s="14">
        <f t="shared" si="0"/>
        <v>63.32</v>
      </c>
      <c r="M6" s="14">
        <f t="shared" si="0"/>
        <v>0</v>
      </c>
      <c r="N6" s="14">
        <f t="shared" si="0"/>
        <v>32.659999999999997</v>
      </c>
      <c r="O6" s="14">
        <f t="shared" si="0"/>
        <v>0</v>
      </c>
      <c r="P6" s="14">
        <f t="shared" si="0"/>
        <v>0</v>
      </c>
      <c r="Q6" s="14">
        <f t="shared" si="0"/>
        <v>47.480000000000004</v>
      </c>
      <c r="R6" s="14">
        <f>S6+T6+U6</f>
        <v>27.97</v>
      </c>
      <c r="S6" s="14">
        <f t="shared" si="0"/>
        <v>0</v>
      </c>
      <c r="T6" s="14">
        <f t="shared" si="0"/>
        <v>0</v>
      </c>
      <c r="U6" s="14">
        <f t="shared" si="0"/>
        <v>27.97</v>
      </c>
    </row>
    <row r="7" spans="1:21" ht="27" customHeight="1">
      <c r="A7" s="60" t="s">
        <v>114</v>
      </c>
      <c r="B7" s="60"/>
      <c r="C7" s="60"/>
      <c r="D7" s="61" t="s">
        <v>115</v>
      </c>
      <c r="E7" s="14">
        <f t="shared" ref="E7:E18" si="1">F7+K7+Q7+R7</f>
        <v>194.64999999999998</v>
      </c>
      <c r="F7" s="14">
        <f t="shared" ref="F7:F18" si="2">G7+H7+I7+J7</f>
        <v>135.54</v>
      </c>
      <c r="G7" s="14">
        <v>79.86</v>
      </c>
      <c r="H7" s="14">
        <v>49.02</v>
      </c>
      <c r="I7" s="14">
        <v>6.66</v>
      </c>
      <c r="J7" s="14"/>
      <c r="K7" s="14">
        <f t="shared" ref="K7:K18" si="3">L7+M7+N7+O7+P7</f>
        <v>32.86</v>
      </c>
      <c r="L7" s="14">
        <v>21.69</v>
      </c>
      <c r="M7" s="14"/>
      <c r="N7" s="14">
        <v>11.17</v>
      </c>
      <c r="O7" s="14"/>
      <c r="P7" s="14"/>
      <c r="Q7" s="14">
        <v>16.27</v>
      </c>
      <c r="R7" s="14">
        <f t="shared" ref="R7:R10" si="4">S7+T7+U7</f>
        <v>9.98</v>
      </c>
      <c r="S7" s="14">
        <v>0</v>
      </c>
      <c r="T7" s="14">
        <v>0</v>
      </c>
      <c r="U7" s="14">
        <v>9.98</v>
      </c>
    </row>
    <row r="8" spans="1:21" ht="27" customHeight="1">
      <c r="A8" s="60" t="s">
        <v>116</v>
      </c>
      <c r="B8" s="60" t="s">
        <v>117</v>
      </c>
      <c r="C8" s="60"/>
      <c r="D8" s="61" t="s">
        <v>118</v>
      </c>
      <c r="E8" s="14">
        <f t="shared" si="1"/>
        <v>194.64999999999998</v>
      </c>
      <c r="F8" s="14">
        <f t="shared" si="2"/>
        <v>135.54</v>
      </c>
      <c r="G8" s="14">
        <v>79.86</v>
      </c>
      <c r="H8" s="14">
        <v>49.02</v>
      </c>
      <c r="I8" s="14">
        <v>6.66</v>
      </c>
      <c r="J8" s="14"/>
      <c r="K8" s="14">
        <f t="shared" si="3"/>
        <v>32.86</v>
      </c>
      <c r="L8" s="14">
        <v>21.69</v>
      </c>
      <c r="M8" s="14"/>
      <c r="N8" s="14">
        <v>11.17</v>
      </c>
      <c r="O8" s="14"/>
      <c r="P8" s="14"/>
      <c r="Q8" s="14">
        <v>16.27</v>
      </c>
      <c r="R8" s="14">
        <f t="shared" si="4"/>
        <v>9.98</v>
      </c>
      <c r="S8" s="14">
        <v>0</v>
      </c>
      <c r="T8" s="14">
        <v>0</v>
      </c>
      <c r="U8" s="14">
        <v>9.98</v>
      </c>
    </row>
    <row r="9" spans="1:21" ht="27" customHeight="1">
      <c r="A9" s="60" t="s">
        <v>119</v>
      </c>
      <c r="B9" s="60" t="s">
        <v>117</v>
      </c>
      <c r="C9" s="60" t="s">
        <v>120</v>
      </c>
      <c r="D9" s="61" t="s">
        <v>121</v>
      </c>
      <c r="E9" s="14">
        <f t="shared" si="1"/>
        <v>194.64999999999998</v>
      </c>
      <c r="F9" s="14">
        <f t="shared" si="2"/>
        <v>135.54</v>
      </c>
      <c r="G9" s="14">
        <v>79.86</v>
      </c>
      <c r="H9" s="14">
        <v>49.02</v>
      </c>
      <c r="I9" s="14">
        <v>6.66</v>
      </c>
      <c r="J9" s="14"/>
      <c r="K9" s="14">
        <f t="shared" si="3"/>
        <v>32.86</v>
      </c>
      <c r="L9" s="14">
        <v>21.69</v>
      </c>
      <c r="M9" s="14"/>
      <c r="N9" s="14">
        <v>11.17</v>
      </c>
      <c r="O9" s="14"/>
      <c r="P9" s="14"/>
      <c r="Q9" s="14">
        <v>16.27</v>
      </c>
      <c r="R9" s="14">
        <f t="shared" si="4"/>
        <v>9.98</v>
      </c>
      <c r="S9" s="14">
        <v>0</v>
      </c>
      <c r="T9" s="14">
        <v>0</v>
      </c>
      <c r="U9" s="14">
        <v>9.98</v>
      </c>
    </row>
    <row r="10" spans="1:21" ht="27" customHeight="1">
      <c r="A10" s="60" t="s">
        <v>122</v>
      </c>
      <c r="B10" s="60"/>
      <c r="C10" s="60"/>
      <c r="D10" s="61" t="s">
        <v>123</v>
      </c>
      <c r="E10" s="14">
        <f t="shared" si="1"/>
        <v>68.819999999999993</v>
      </c>
      <c r="F10" s="14">
        <f t="shared" si="2"/>
        <v>47.94</v>
      </c>
      <c r="G10" s="14">
        <v>29.73</v>
      </c>
      <c r="H10" s="14"/>
      <c r="I10" s="14"/>
      <c r="J10" s="14">
        <v>18.21</v>
      </c>
      <c r="K10" s="14">
        <f t="shared" si="3"/>
        <v>11.629999999999999</v>
      </c>
      <c r="L10" s="14">
        <v>7.67</v>
      </c>
      <c r="M10" s="14"/>
      <c r="N10" s="14">
        <v>3.96</v>
      </c>
      <c r="O10" s="14"/>
      <c r="P10" s="14"/>
      <c r="Q10" s="14">
        <v>5.75</v>
      </c>
      <c r="R10" s="14">
        <f t="shared" si="4"/>
        <v>3.5</v>
      </c>
      <c r="S10" s="14">
        <v>0</v>
      </c>
      <c r="T10" s="14">
        <v>0</v>
      </c>
      <c r="U10" s="14">
        <v>3.5</v>
      </c>
    </row>
    <row r="11" spans="1:21" ht="27" customHeight="1">
      <c r="A11" s="60" t="s">
        <v>124</v>
      </c>
      <c r="B11" s="60" t="s">
        <v>125</v>
      </c>
      <c r="C11" s="60"/>
      <c r="D11" s="61" t="s">
        <v>126</v>
      </c>
      <c r="E11" s="14">
        <f t="shared" si="1"/>
        <v>68.819999999999993</v>
      </c>
      <c r="F11" s="14">
        <f t="shared" si="2"/>
        <v>47.94</v>
      </c>
      <c r="G11" s="14">
        <v>29.73</v>
      </c>
      <c r="H11" s="14"/>
      <c r="I11" s="14"/>
      <c r="J11" s="14">
        <v>18.21</v>
      </c>
      <c r="K11" s="14">
        <f t="shared" si="3"/>
        <v>11.629999999999999</v>
      </c>
      <c r="L11" s="14">
        <v>7.67</v>
      </c>
      <c r="M11" s="14"/>
      <c r="N11" s="14">
        <v>3.96</v>
      </c>
      <c r="O11" s="14"/>
      <c r="P11" s="14"/>
      <c r="Q11" s="14">
        <v>5.75</v>
      </c>
      <c r="R11" s="14">
        <f t="shared" ref="R11:R18" si="5">S11+T11+U11</f>
        <v>3.5</v>
      </c>
      <c r="S11" s="14">
        <v>0</v>
      </c>
      <c r="T11" s="14">
        <v>0</v>
      </c>
      <c r="U11" s="14">
        <v>3.5</v>
      </c>
    </row>
    <row r="12" spans="1:21" ht="27" customHeight="1">
      <c r="A12" s="60" t="s">
        <v>127</v>
      </c>
      <c r="B12" s="60" t="s">
        <v>125</v>
      </c>
      <c r="C12" s="60" t="s">
        <v>120</v>
      </c>
      <c r="D12" s="61" t="s">
        <v>128</v>
      </c>
      <c r="E12" s="14">
        <f t="shared" si="1"/>
        <v>68.819999999999993</v>
      </c>
      <c r="F12" s="14">
        <f t="shared" si="2"/>
        <v>47.94</v>
      </c>
      <c r="G12" s="14">
        <v>29.73</v>
      </c>
      <c r="H12" s="14"/>
      <c r="I12" s="14"/>
      <c r="J12" s="14">
        <v>18.21</v>
      </c>
      <c r="K12" s="14">
        <f t="shared" si="3"/>
        <v>11.629999999999999</v>
      </c>
      <c r="L12" s="14">
        <v>7.67</v>
      </c>
      <c r="M12" s="14"/>
      <c r="N12" s="14">
        <v>3.96</v>
      </c>
      <c r="O12" s="14"/>
      <c r="P12" s="14"/>
      <c r="Q12" s="14">
        <v>5.75</v>
      </c>
      <c r="R12" s="14">
        <f t="shared" si="5"/>
        <v>3.5</v>
      </c>
      <c r="S12" s="14">
        <v>0</v>
      </c>
      <c r="T12" s="14">
        <v>0</v>
      </c>
      <c r="U12" s="14">
        <v>3.5</v>
      </c>
    </row>
    <row r="13" spans="1:21" ht="27" customHeight="1">
      <c r="A13" s="60" t="s">
        <v>129</v>
      </c>
      <c r="B13" s="60"/>
      <c r="C13" s="60"/>
      <c r="D13" s="61" t="s">
        <v>130</v>
      </c>
      <c r="E13" s="14">
        <f t="shared" si="1"/>
        <v>0</v>
      </c>
      <c r="F13" s="14">
        <f t="shared" si="2"/>
        <v>0</v>
      </c>
      <c r="G13" s="14"/>
      <c r="H13" s="14"/>
      <c r="I13" s="14"/>
      <c r="J13" s="14"/>
      <c r="K13" s="14">
        <f t="shared" si="3"/>
        <v>0</v>
      </c>
      <c r="L13" s="14"/>
      <c r="M13" s="14"/>
      <c r="N13" s="14"/>
      <c r="O13" s="14"/>
      <c r="P13" s="14"/>
      <c r="Q13" s="14"/>
      <c r="R13" s="14">
        <f t="shared" si="5"/>
        <v>0</v>
      </c>
      <c r="S13" s="14">
        <v>0</v>
      </c>
      <c r="T13" s="14">
        <v>0</v>
      </c>
      <c r="U13" s="14">
        <v>0</v>
      </c>
    </row>
    <row r="14" spans="1:21" ht="27" customHeight="1">
      <c r="A14" s="60" t="s">
        <v>129</v>
      </c>
      <c r="B14" s="60" t="s">
        <v>120</v>
      </c>
      <c r="C14" s="60"/>
      <c r="D14" s="61" t="s">
        <v>131</v>
      </c>
      <c r="E14" s="14">
        <f t="shared" si="1"/>
        <v>0</v>
      </c>
      <c r="F14" s="14">
        <f t="shared" si="2"/>
        <v>0</v>
      </c>
      <c r="G14" s="14"/>
      <c r="H14" s="14"/>
      <c r="I14" s="14"/>
      <c r="J14" s="14"/>
      <c r="K14" s="14">
        <f t="shared" si="3"/>
        <v>0</v>
      </c>
      <c r="L14" s="14"/>
      <c r="M14" s="14"/>
      <c r="N14" s="14"/>
      <c r="O14" s="14"/>
      <c r="P14" s="14"/>
      <c r="Q14" s="14"/>
      <c r="R14" s="14">
        <f t="shared" si="5"/>
        <v>0</v>
      </c>
      <c r="S14" s="14">
        <v>0</v>
      </c>
      <c r="T14" s="14">
        <v>0</v>
      </c>
      <c r="U14" s="14">
        <v>0</v>
      </c>
    </row>
    <row r="15" spans="1:21" ht="27" customHeight="1">
      <c r="A15" s="60" t="s">
        <v>129</v>
      </c>
      <c r="B15" s="60" t="s">
        <v>120</v>
      </c>
      <c r="C15" s="60" t="s">
        <v>120</v>
      </c>
      <c r="D15" s="61" t="s">
        <v>132</v>
      </c>
      <c r="E15" s="14">
        <f t="shared" si="1"/>
        <v>0</v>
      </c>
      <c r="F15" s="14">
        <f t="shared" si="2"/>
        <v>0</v>
      </c>
      <c r="G15" s="14"/>
      <c r="H15" s="14"/>
      <c r="I15" s="14"/>
      <c r="J15" s="14"/>
      <c r="K15" s="14">
        <f t="shared" si="3"/>
        <v>0</v>
      </c>
      <c r="L15" s="14"/>
      <c r="M15" s="14"/>
      <c r="N15" s="14"/>
      <c r="O15" s="14"/>
      <c r="P15" s="14"/>
      <c r="Q15" s="14"/>
      <c r="R15" s="14">
        <f t="shared" si="5"/>
        <v>0</v>
      </c>
      <c r="S15" s="14">
        <v>0</v>
      </c>
      <c r="T15" s="14">
        <v>0</v>
      </c>
      <c r="U15" s="14">
        <v>0</v>
      </c>
    </row>
    <row r="16" spans="1:21" ht="27" customHeight="1">
      <c r="A16" s="60" t="s">
        <v>133</v>
      </c>
      <c r="B16" s="60"/>
      <c r="C16" s="60"/>
      <c r="D16" s="61" t="s">
        <v>134</v>
      </c>
      <c r="E16" s="14">
        <f t="shared" si="1"/>
        <v>303.68</v>
      </c>
      <c r="F16" s="14">
        <f t="shared" si="2"/>
        <v>212.24</v>
      </c>
      <c r="G16" s="14">
        <v>129.35</v>
      </c>
      <c r="H16" s="14"/>
      <c r="I16" s="14"/>
      <c r="J16" s="14">
        <v>82.89</v>
      </c>
      <c r="K16" s="14">
        <f t="shared" si="3"/>
        <v>51.49</v>
      </c>
      <c r="L16" s="14">
        <v>33.96</v>
      </c>
      <c r="M16" s="14"/>
      <c r="N16" s="14">
        <v>17.53</v>
      </c>
      <c r="O16" s="14"/>
      <c r="P16" s="14"/>
      <c r="Q16" s="14">
        <v>25.46</v>
      </c>
      <c r="R16" s="14">
        <f t="shared" si="5"/>
        <v>14.49</v>
      </c>
      <c r="S16" s="14">
        <v>0</v>
      </c>
      <c r="T16" s="14">
        <v>0</v>
      </c>
      <c r="U16" s="14">
        <v>14.49</v>
      </c>
    </row>
    <row r="17" spans="1:21" ht="27" customHeight="1">
      <c r="A17" s="60" t="s">
        <v>133</v>
      </c>
      <c r="B17" s="60" t="s">
        <v>120</v>
      </c>
      <c r="C17" s="60"/>
      <c r="D17" s="61" t="s">
        <v>135</v>
      </c>
      <c r="E17" s="14">
        <f t="shared" si="1"/>
        <v>303.68</v>
      </c>
      <c r="F17" s="14">
        <f t="shared" si="2"/>
        <v>212.24</v>
      </c>
      <c r="G17" s="14">
        <v>129.35</v>
      </c>
      <c r="H17" s="14"/>
      <c r="I17" s="14"/>
      <c r="J17" s="14">
        <v>82.89</v>
      </c>
      <c r="K17" s="14">
        <f t="shared" si="3"/>
        <v>51.49</v>
      </c>
      <c r="L17" s="14">
        <v>33.96</v>
      </c>
      <c r="M17" s="14"/>
      <c r="N17" s="14">
        <v>17.53</v>
      </c>
      <c r="O17" s="14"/>
      <c r="P17" s="14"/>
      <c r="Q17" s="14">
        <v>25.46</v>
      </c>
      <c r="R17" s="14">
        <f t="shared" si="5"/>
        <v>14.49</v>
      </c>
      <c r="S17" s="14">
        <v>0</v>
      </c>
      <c r="T17" s="14">
        <v>0</v>
      </c>
      <c r="U17" s="14">
        <v>14.49</v>
      </c>
    </row>
    <row r="18" spans="1:21" ht="27" customHeight="1">
      <c r="A18" s="60" t="s">
        <v>133</v>
      </c>
      <c r="B18" s="60" t="s">
        <v>120</v>
      </c>
      <c r="C18" s="60" t="s">
        <v>120</v>
      </c>
      <c r="D18" s="61" t="s">
        <v>132</v>
      </c>
      <c r="E18" s="14">
        <f t="shared" si="1"/>
        <v>303.68</v>
      </c>
      <c r="F18" s="14">
        <f t="shared" si="2"/>
        <v>212.24</v>
      </c>
      <c r="G18" s="14">
        <v>129.35</v>
      </c>
      <c r="H18" s="14"/>
      <c r="I18" s="14"/>
      <c r="J18" s="14">
        <v>82.89</v>
      </c>
      <c r="K18" s="14">
        <f t="shared" si="3"/>
        <v>51.49</v>
      </c>
      <c r="L18" s="14">
        <v>33.96</v>
      </c>
      <c r="M18" s="14"/>
      <c r="N18" s="14">
        <v>17.53</v>
      </c>
      <c r="O18" s="14"/>
      <c r="P18" s="14"/>
      <c r="Q18" s="14">
        <v>25.46</v>
      </c>
      <c r="R18" s="14">
        <f t="shared" si="5"/>
        <v>14.49</v>
      </c>
      <c r="S18" s="14">
        <v>0</v>
      </c>
      <c r="T18" s="14">
        <v>0</v>
      </c>
      <c r="U18" s="14">
        <v>14.49</v>
      </c>
    </row>
    <row r="19" spans="1:21" ht="27" customHeight="1">
      <c r="A19" s="43"/>
      <c r="B19" s="43"/>
      <c r="C19" s="43"/>
      <c r="D19" s="43"/>
      <c r="E19" s="43"/>
      <c r="F19" s="43"/>
      <c r="G19" s="43"/>
      <c r="H19" s="43"/>
      <c r="I19" s="43"/>
      <c r="J19" s="43"/>
      <c r="K19" s="43"/>
      <c r="L19" s="43"/>
      <c r="M19" s="43"/>
      <c r="N19" s="43"/>
      <c r="O19" s="43"/>
      <c r="P19" s="43"/>
      <c r="Q19" s="43"/>
      <c r="R19" s="43"/>
      <c r="S19" s="43"/>
      <c r="T19" s="43"/>
      <c r="U19" s="43"/>
    </row>
    <row r="20" spans="1:21" ht="27" customHeight="1">
      <c r="A20" s="43"/>
      <c r="B20" s="43"/>
      <c r="C20" s="43"/>
      <c r="D20" s="43"/>
      <c r="E20" s="43"/>
      <c r="F20" s="43"/>
      <c r="G20" s="43"/>
      <c r="H20" s="43"/>
      <c r="I20" s="43"/>
      <c r="J20" s="43"/>
      <c r="K20" s="43"/>
      <c r="L20" s="43"/>
      <c r="M20" s="43"/>
      <c r="N20" s="43"/>
      <c r="O20" s="43"/>
      <c r="P20" s="43"/>
      <c r="Q20" s="43"/>
      <c r="R20" s="43"/>
      <c r="S20" s="43"/>
      <c r="T20" s="43"/>
      <c r="U20" s="43"/>
    </row>
    <row r="21" spans="1:21" ht="27" customHeight="1">
      <c r="A21" s="43"/>
      <c r="B21" s="43"/>
      <c r="C21" s="43"/>
      <c r="D21" s="43"/>
      <c r="E21" s="43"/>
      <c r="F21" s="43"/>
      <c r="G21" s="43"/>
      <c r="H21" s="43"/>
      <c r="I21" s="43"/>
      <c r="J21" s="43"/>
      <c r="K21" s="43"/>
      <c r="L21" s="43"/>
      <c r="M21" s="43"/>
      <c r="N21" s="43"/>
      <c r="O21" s="43"/>
      <c r="P21" s="43"/>
      <c r="Q21" s="43"/>
      <c r="R21" s="43"/>
      <c r="S21" s="43"/>
      <c r="T21" s="43"/>
      <c r="U21" s="43"/>
    </row>
    <row r="22" spans="1:21" ht="27" customHeight="1">
      <c r="A22" s="43"/>
      <c r="B22" s="43"/>
      <c r="C22" s="43"/>
      <c r="D22" s="43"/>
      <c r="E22" s="43"/>
      <c r="F22" s="43"/>
      <c r="G22" s="43"/>
      <c r="H22" s="43"/>
      <c r="I22" s="43"/>
      <c r="J22" s="43"/>
      <c r="K22" s="43"/>
      <c r="L22" s="43"/>
      <c r="M22" s="43"/>
      <c r="N22" s="43"/>
      <c r="O22" s="43"/>
      <c r="P22" s="43"/>
      <c r="Q22" s="43"/>
      <c r="R22" s="43"/>
      <c r="S22" s="43"/>
      <c r="T22" s="43"/>
      <c r="U22" s="43"/>
    </row>
  </sheetData>
  <mergeCells count="10">
    <mergeCell ref="T1:U1"/>
    <mergeCell ref="A3:G3"/>
    <mergeCell ref="T3:U3"/>
    <mergeCell ref="A4:C4"/>
    <mergeCell ref="F4:J4"/>
    <mergeCell ref="K4:P4"/>
    <mergeCell ref="R4:U4"/>
    <mergeCell ref="D4:D5"/>
    <mergeCell ref="E4:E5"/>
    <mergeCell ref="Q4:Q5"/>
  </mergeCells>
  <phoneticPr fontId="0" type="noConversion"/>
  <printOptions horizontalCentered="1"/>
  <pageMargins left="0.19685039370078736" right="0.19685039370078736" top="0.78740157480314943" bottom="0.59055118110236215" header="2.3762664233315036E-311" footer="0"/>
  <pageSetup paperSize="9" scale="65" orientation="landscape"/>
  <headerFooter alignWithMargins="0">
    <oddFooter>第 &amp;P 页，共 &amp;N 页</oddFooter>
  </headerFooter>
</worksheet>
</file>

<file path=xl/worksheets/sheet7.xml><?xml version="1.0" encoding="utf-8"?>
<worksheet xmlns="http://schemas.openxmlformats.org/spreadsheetml/2006/main" xmlns:r="http://schemas.openxmlformats.org/officeDocument/2006/relationships">
  <dimension ref="A1:M22"/>
  <sheetViews>
    <sheetView showGridLines="0" showZeros="0" workbookViewId="0">
      <selection activeCell="G12" sqref="G12"/>
    </sheetView>
  </sheetViews>
  <sheetFormatPr defaultColWidth="9.1640625" defaultRowHeight="12.75" customHeight="1"/>
  <cols>
    <col min="1" max="1" width="11.5" customWidth="1"/>
    <col min="2" max="2" width="8.33203125" customWidth="1"/>
    <col min="3" max="3" width="6.6640625" customWidth="1"/>
    <col min="4" max="4" width="47.33203125" customWidth="1"/>
    <col min="5" max="5" width="17.83203125" customWidth="1"/>
    <col min="6" max="13" width="14" customWidth="1"/>
  </cols>
  <sheetData>
    <row r="1" spans="1:13" ht="23.25" customHeight="1">
      <c r="A1" s="2" t="s">
        <v>182</v>
      </c>
      <c r="B1" s="65"/>
      <c r="C1" s="65"/>
      <c r="D1" s="66"/>
      <c r="E1" s="72"/>
      <c r="F1" s="72"/>
      <c r="G1" s="72"/>
      <c r="H1" s="72"/>
      <c r="I1" s="72"/>
      <c r="J1" s="72"/>
      <c r="K1" s="72"/>
      <c r="L1" s="159"/>
      <c r="M1" s="159"/>
    </row>
    <row r="2" spans="1:13" ht="23.25" customHeight="1">
      <c r="A2" s="74" t="s">
        <v>183</v>
      </c>
      <c r="B2" s="74"/>
      <c r="C2" s="74"/>
      <c r="D2" s="74"/>
      <c r="E2" s="74"/>
      <c r="F2" s="74"/>
      <c r="G2" s="74"/>
      <c r="H2" s="74"/>
      <c r="I2" s="74"/>
      <c r="J2" s="74"/>
      <c r="K2" s="74"/>
      <c r="L2" s="74"/>
      <c r="M2" s="74"/>
    </row>
    <row r="3" spans="1:13" ht="23.25" customHeight="1">
      <c r="A3" s="160" t="s">
        <v>2</v>
      </c>
      <c r="B3" s="161"/>
      <c r="C3" s="161"/>
      <c r="D3" s="161"/>
      <c r="E3" s="161"/>
      <c r="F3" s="161"/>
      <c r="G3" s="161"/>
      <c r="H3" s="72"/>
      <c r="I3" s="72"/>
      <c r="J3" s="72"/>
      <c r="K3" s="72"/>
      <c r="L3" s="162" t="s">
        <v>88</v>
      </c>
      <c r="M3" s="162"/>
    </row>
    <row r="4" spans="1:13" ht="23.25" customHeight="1">
      <c r="A4" s="136" t="s">
        <v>138</v>
      </c>
      <c r="B4" s="136"/>
      <c r="C4" s="136"/>
      <c r="D4" s="150" t="s">
        <v>157</v>
      </c>
      <c r="E4" s="136" t="s">
        <v>139</v>
      </c>
      <c r="F4" s="145" t="s">
        <v>158</v>
      </c>
      <c r="G4" s="145"/>
      <c r="H4" s="145"/>
      <c r="I4" s="145"/>
      <c r="J4" s="145"/>
      <c r="K4" s="145" t="s">
        <v>162</v>
      </c>
      <c r="L4" s="145"/>
      <c r="M4" s="145"/>
    </row>
    <row r="5" spans="1:13" ht="36.75" customHeight="1">
      <c r="A5" s="49" t="s">
        <v>111</v>
      </c>
      <c r="B5" s="49" t="s">
        <v>112</v>
      </c>
      <c r="C5" s="49" t="s">
        <v>113</v>
      </c>
      <c r="D5" s="157"/>
      <c r="E5" s="145"/>
      <c r="F5" s="49" t="s">
        <v>103</v>
      </c>
      <c r="G5" s="49" t="s">
        <v>184</v>
      </c>
      <c r="H5" s="49" t="s">
        <v>168</v>
      </c>
      <c r="I5" s="49" t="s">
        <v>169</v>
      </c>
      <c r="J5" s="49" t="s">
        <v>170</v>
      </c>
      <c r="K5" s="49" t="s">
        <v>103</v>
      </c>
      <c r="L5" s="49" t="s">
        <v>143</v>
      </c>
      <c r="M5" s="49" t="s">
        <v>185</v>
      </c>
    </row>
    <row r="6" spans="1:13" s="1" customFormat="1" ht="27" customHeight="1">
      <c r="A6" s="58"/>
      <c r="B6" s="58"/>
      <c r="C6" s="58"/>
      <c r="D6" s="59" t="s">
        <v>103</v>
      </c>
      <c r="E6" s="14">
        <v>567.15000000000009</v>
      </c>
      <c r="F6" s="14">
        <f>G6+H6+I6+J6</f>
        <v>567.15000000000009</v>
      </c>
      <c r="G6" s="14">
        <v>420.22</v>
      </c>
      <c r="H6" s="14">
        <v>95.98</v>
      </c>
      <c r="I6" s="14">
        <v>47.48</v>
      </c>
      <c r="J6" s="14">
        <v>3.47</v>
      </c>
      <c r="K6" s="14"/>
      <c r="L6" s="14"/>
      <c r="M6" s="14"/>
    </row>
    <row r="7" spans="1:13" ht="27" customHeight="1">
      <c r="A7" s="60" t="s">
        <v>114</v>
      </c>
      <c r="B7" s="60"/>
      <c r="C7" s="60"/>
      <c r="D7" s="61" t="s">
        <v>115</v>
      </c>
      <c r="E7" s="14">
        <v>194.64999999999998</v>
      </c>
      <c r="F7" s="14">
        <f t="shared" ref="F7:F18" si="0">G7+H7+I7+J7</f>
        <v>194.64999999999998</v>
      </c>
      <c r="G7" s="14">
        <v>135.54</v>
      </c>
      <c r="H7" s="14">
        <v>32.86</v>
      </c>
      <c r="I7" s="14">
        <v>16.27</v>
      </c>
      <c r="J7" s="14">
        <v>9.98</v>
      </c>
      <c r="K7" s="14"/>
      <c r="L7" s="14"/>
      <c r="M7" s="14"/>
    </row>
    <row r="8" spans="1:13" ht="27" customHeight="1">
      <c r="A8" s="60" t="s">
        <v>116</v>
      </c>
      <c r="B8" s="60" t="s">
        <v>117</v>
      </c>
      <c r="C8" s="60"/>
      <c r="D8" s="61" t="s">
        <v>118</v>
      </c>
      <c r="E8" s="14">
        <v>194.64999999999998</v>
      </c>
      <c r="F8" s="14">
        <f t="shared" si="0"/>
        <v>194.64999999999998</v>
      </c>
      <c r="G8" s="14">
        <v>135.54</v>
      </c>
      <c r="H8" s="14">
        <v>32.86</v>
      </c>
      <c r="I8" s="14">
        <v>16.27</v>
      </c>
      <c r="J8" s="14">
        <v>9.98</v>
      </c>
      <c r="K8" s="14"/>
      <c r="L8" s="14"/>
      <c r="M8" s="14"/>
    </row>
    <row r="9" spans="1:13" ht="27" customHeight="1">
      <c r="A9" s="60" t="s">
        <v>119</v>
      </c>
      <c r="B9" s="60" t="s">
        <v>117</v>
      </c>
      <c r="C9" s="60" t="s">
        <v>120</v>
      </c>
      <c r="D9" s="61" t="s">
        <v>121</v>
      </c>
      <c r="E9" s="14">
        <v>194.64999999999998</v>
      </c>
      <c r="F9" s="14">
        <f t="shared" si="0"/>
        <v>194.64999999999998</v>
      </c>
      <c r="G9" s="14">
        <v>135.54</v>
      </c>
      <c r="H9" s="14">
        <v>32.86</v>
      </c>
      <c r="I9" s="14">
        <v>16.27</v>
      </c>
      <c r="J9" s="14">
        <v>9.98</v>
      </c>
      <c r="K9" s="14"/>
      <c r="L9" s="14"/>
      <c r="M9" s="14"/>
    </row>
    <row r="10" spans="1:13" ht="27" customHeight="1">
      <c r="A10" s="60" t="s">
        <v>122</v>
      </c>
      <c r="B10" s="60"/>
      <c r="C10" s="60"/>
      <c r="D10" s="61" t="s">
        <v>123</v>
      </c>
      <c r="E10" s="14">
        <v>68.819999999999993</v>
      </c>
      <c r="F10" s="14">
        <f t="shared" si="0"/>
        <v>68.819999999999993</v>
      </c>
      <c r="G10" s="14">
        <v>47.94</v>
      </c>
      <c r="H10" s="14">
        <v>11.63</v>
      </c>
      <c r="I10" s="14">
        <v>5.75</v>
      </c>
      <c r="J10" s="14">
        <v>3.5</v>
      </c>
      <c r="K10" s="14"/>
      <c r="L10" s="14"/>
      <c r="M10" s="14"/>
    </row>
    <row r="11" spans="1:13" ht="27" customHeight="1">
      <c r="A11" s="60" t="s">
        <v>124</v>
      </c>
      <c r="B11" s="60" t="s">
        <v>125</v>
      </c>
      <c r="C11" s="60"/>
      <c r="D11" s="61" t="s">
        <v>126</v>
      </c>
      <c r="E11" s="14">
        <v>68.819999999999993</v>
      </c>
      <c r="F11" s="14">
        <f t="shared" si="0"/>
        <v>68.819999999999993</v>
      </c>
      <c r="G11" s="14">
        <v>47.94</v>
      </c>
      <c r="H11" s="14">
        <v>11.63</v>
      </c>
      <c r="I11" s="14">
        <v>5.75</v>
      </c>
      <c r="J11" s="14">
        <v>3.5</v>
      </c>
      <c r="K11" s="14"/>
      <c r="L11" s="14"/>
      <c r="M11" s="14"/>
    </row>
    <row r="12" spans="1:13" ht="27" customHeight="1">
      <c r="A12" s="60" t="s">
        <v>127</v>
      </c>
      <c r="B12" s="60" t="s">
        <v>125</v>
      </c>
      <c r="C12" s="60" t="s">
        <v>120</v>
      </c>
      <c r="D12" s="61" t="s">
        <v>128</v>
      </c>
      <c r="E12" s="14">
        <v>68.819999999999993</v>
      </c>
      <c r="F12" s="14">
        <f t="shared" si="0"/>
        <v>68.819999999999993</v>
      </c>
      <c r="G12" s="14">
        <v>47.94</v>
      </c>
      <c r="H12" s="14">
        <v>11.63</v>
      </c>
      <c r="I12" s="14">
        <v>5.75</v>
      </c>
      <c r="J12" s="14">
        <v>3.5</v>
      </c>
      <c r="K12" s="14"/>
      <c r="L12" s="14"/>
      <c r="M12" s="14"/>
    </row>
    <row r="13" spans="1:13" ht="27" customHeight="1">
      <c r="A13" s="60" t="s">
        <v>129</v>
      </c>
      <c r="B13" s="60"/>
      <c r="C13" s="60"/>
      <c r="D13" s="61" t="s">
        <v>130</v>
      </c>
      <c r="E13" s="14">
        <v>0</v>
      </c>
      <c r="F13" s="14">
        <f t="shared" si="0"/>
        <v>0</v>
      </c>
      <c r="G13" s="14">
        <v>0</v>
      </c>
      <c r="H13" s="14">
        <v>0</v>
      </c>
      <c r="I13" s="14"/>
      <c r="J13" s="14">
        <v>0</v>
      </c>
      <c r="K13" s="14"/>
      <c r="L13" s="14"/>
      <c r="M13" s="14"/>
    </row>
    <row r="14" spans="1:13" ht="27" customHeight="1">
      <c r="A14" s="60" t="s">
        <v>129</v>
      </c>
      <c r="B14" s="60" t="s">
        <v>120</v>
      </c>
      <c r="C14" s="60"/>
      <c r="D14" s="61" t="s">
        <v>131</v>
      </c>
      <c r="E14" s="14">
        <v>0</v>
      </c>
      <c r="F14" s="14">
        <f t="shared" si="0"/>
        <v>0</v>
      </c>
      <c r="G14" s="14">
        <v>0</v>
      </c>
      <c r="H14" s="14">
        <v>0</v>
      </c>
      <c r="I14" s="14"/>
      <c r="J14" s="14">
        <v>0</v>
      </c>
      <c r="K14" s="14"/>
      <c r="L14" s="14"/>
      <c r="M14" s="14"/>
    </row>
    <row r="15" spans="1:13" ht="27" customHeight="1">
      <c r="A15" s="60" t="s">
        <v>129</v>
      </c>
      <c r="B15" s="60" t="s">
        <v>120</v>
      </c>
      <c r="C15" s="60" t="s">
        <v>120</v>
      </c>
      <c r="D15" s="61" t="s">
        <v>132</v>
      </c>
      <c r="E15" s="14">
        <v>0</v>
      </c>
      <c r="F15" s="14">
        <f t="shared" si="0"/>
        <v>0</v>
      </c>
      <c r="G15" s="14">
        <v>0</v>
      </c>
      <c r="H15" s="14">
        <v>0</v>
      </c>
      <c r="I15" s="14"/>
      <c r="J15" s="14">
        <v>0</v>
      </c>
      <c r="K15" s="14"/>
      <c r="L15" s="14"/>
      <c r="M15" s="14"/>
    </row>
    <row r="16" spans="1:13" ht="27" customHeight="1">
      <c r="A16" s="60" t="s">
        <v>133</v>
      </c>
      <c r="B16" s="60"/>
      <c r="C16" s="60"/>
      <c r="D16" s="61" t="s">
        <v>134</v>
      </c>
      <c r="E16" s="14">
        <v>303.68</v>
      </c>
      <c r="F16" s="14">
        <f t="shared" si="0"/>
        <v>303.68</v>
      </c>
      <c r="G16" s="14">
        <v>212.24</v>
      </c>
      <c r="H16" s="14">
        <v>51.49</v>
      </c>
      <c r="I16" s="14">
        <v>25.46</v>
      </c>
      <c r="J16" s="14">
        <v>14.49</v>
      </c>
      <c r="K16" s="14"/>
      <c r="L16" s="14"/>
      <c r="M16" s="14"/>
    </row>
    <row r="17" spans="1:13" ht="27" customHeight="1">
      <c r="A17" s="60" t="s">
        <v>133</v>
      </c>
      <c r="B17" s="60" t="s">
        <v>120</v>
      </c>
      <c r="C17" s="60"/>
      <c r="D17" s="61" t="s">
        <v>135</v>
      </c>
      <c r="E17" s="14">
        <v>303.68</v>
      </c>
      <c r="F17" s="14">
        <f t="shared" si="0"/>
        <v>303.68</v>
      </c>
      <c r="G17" s="14">
        <v>212.24</v>
      </c>
      <c r="H17" s="14">
        <v>51.49</v>
      </c>
      <c r="I17" s="14">
        <v>25.46</v>
      </c>
      <c r="J17" s="14">
        <v>14.49</v>
      </c>
      <c r="K17" s="14"/>
      <c r="L17" s="14"/>
      <c r="M17" s="14"/>
    </row>
    <row r="18" spans="1:13" ht="27" customHeight="1">
      <c r="A18" s="60" t="s">
        <v>133</v>
      </c>
      <c r="B18" s="60" t="s">
        <v>120</v>
      </c>
      <c r="C18" s="60" t="s">
        <v>120</v>
      </c>
      <c r="D18" s="61" t="s">
        <v>132</v>
      </c>
      <c r="E18" s="14">
        <v>303.68</v>
      </c>
      <c r="F18" s="14">
        <f t="shared" si="0"/>
        <v>303.68</v>
      </c>
      <c r="G18" s="14">
        <v>212.24</v>
      </c>
      <c r="H18" s="14">
        <v>51.49</v>
      </c>
      <c r="I18" s="14">
        <v>25.46</v>
      </c>
      <c r="J18" s="14">
        <v>14.49</v>
      </c>
      <c r="K18" s="14"/>
      <c r="L18" s="14"/>
      <c r="M18" s="14"/>
    </row>
    <row r="19" spans="1:13" ht="27" customHeight="1">
      <c r="A19" s="43"/>
      <c r="B19" s="43"/>
      <c r="C19" s="43"/>
      <c r="D19" s="43"/>
      <c r="E19" s="43"/>
      <c r="F19" s="43"/>
      <c r="G19" s="43"/>
      <c r="H19" s="43"/>
      <c r="I19" s="43"/>
      <c r="J19" s="43"/>
      <c r="K19" s="43"/>
      <c r="L19" s="43"/>
      <c r="M19" s="43"/>
    </row>
    <row r="20" spans="1:13" ht="27" customHeight="1">
      <c r="A20" s="43"/>
      <c r="B20" s="43"/>
      <c r="C20" s="43"/>
      <c r="D20" s="43"/>
      <c r="E20" s="43"/>
      <c r="F20" s="43"/>
      <c r="G20" s="43"/>
      <c r="H20" s="43"/>
      <c r="I20" s="43"/>
      <c r="J20" s="43"/>
      <c r="K20" s="43"/>
      <c r="L20" s="43"/>
      <c r="M20" s="43"/>
    </row>
    <row r="21" spans="1:13" ht="27" customHeight="1">
      <c r="A21" s="43"/>
      <c r="B21" s="43"/>
      <c r="C21" s="43"/>
      <c r="D21" s="43"/>
      <c r="E21" s="43"/>
      <c r="F21" s="43"/>
      <c r="G21" s="43"/>
      <c r="H21" s="43"/>
      <c r="I21" s="43"/>
      <c r="J21" s="43"/>
      <c r="K21" s="43"/>
      <c r="L21" s="43"/>
      <c r="M21" s="43"/>
    </row>
    <row r="22" spans="1:13" ht="27" customHeight="1">
      <c r="A22" s="43"/>
      <c r="B22" s="43"/>
      <c r="C22" s="43"/>
      <c r="D22" s="43"/>
      <c r="E22" s="43"/>
      <c r="F22" s="43"/>
      <c r="G22" s="43"/>
      <c r="H22" s="43"/>
      <c r="I22" s="43"/>
      <c r="J22" s="43"/>
      <c r="K22" s="43"/>
      <c r="L22" s="43"/>
      <c r="M22" s="43"/>
    </row>
  </sheetData>
  <mergeCells count="8">
    <mergeCell ref="L1:M1"/>
    <mergeCell ref="A3:G3"/>
    <mergeCell ref="L3:M3"/>
    <mergeCell ref="A4:C4"/>
    <mergeCell ref="F4:J4"/>
    <mergeCell ref="K4:M4"/>
    <mergeCell ref="D4:D5"/>
    <mergeCell ref="E4:E5"/>
  </mergeCells>
  <phoneticPr fontId="0" type="noConversion"/>
  <printOptions horizontalCentered="1"/>
  <pageMargins left="0.19685039370078736" right="0.19685039370078736" top="0.78740157480314943" bottom="0.59055118110236215" header="2.3762664233315036E-311" footer="0"/>
  <pageSetup paperSize="9" scale="85" orientation="landscape"/>
  <headerFooter alignWithMargins="0">
    <oddFooter>第 &amp;P 页，共 &amp;N 页</oddFooter>
  </headerFooter>
</worksheet>
</file>

<file path=xl/worksheets/sheet8.xml><?xml version="1.0" encoding="utf-8"?>
<worksheet xmlns="http://schemas.openxmlformats.org/spreadsheetml/2006/main" xmlns:r="http://schemas.openxmlformats.org/officeDocument/2006/relationships">
  <dimension ref="A1:Z24"/>
  <sheetViews>
    <sheetView showGridLines="0" showZeros="0" workbookViewId="0">
      <selection activeCell="J15" sqref="J15"/>
    </sheetView>
  </sheetViews>
  <sheetFormatPr defaultColWidth="9.1640625" defaultRowHeight="12.75" customHeight="1"/>
  <cols>
    <col min="1" max="1" width="10.33203125" customWidth="1"/>
    <col min="2" max="3" width="6.5" customWidth="1"/>
    <col min="4" max="4" width="25.6640625" customWidth="1"/>
    <col min="5" max="5" width="13.1640625" customWidth="1"/>
    <col min="6" max="22" width="10.6640625" customWidth="1"/>
    <col min="23" max="23" width="11.33203125" customWidth="1"/>
    <col min="24" max="25" width="10.6640625" customWidth="1"/>
  </cols>
  <sheetData>
    <row r="1" spans="1:26" ht="22.5" customHeight="1">
      <c r="A1" s="2" t="s">
        <v>186</v>
      </c>
      <c r="B1" s="65"/>
      <c r="C1" s="65"/>
      <c r="D1" s="66"/>
      <c r="E1" s="72"/>
      <c r="F1" s="72"/>
      <c r="G1" s="72"/>
      <c r="H1" s="72"/>
      <c r="I1" s="72"/>
      <c r="J1" s="72"/>
      <c r="K1" s="72"/>
      <c r="L1" s="72"/>
      <c r="M1" s="72"/>
      <c r="N1" s="72"/>
      <c r="O1" s="72"/>
      <c r="P1" s="72"/>
      <c r="Q1" s="72"/>
      <c r="R1" s="72"/>
      <c r="S1" s="72"/>
      <c r="T1" s="72"/>
      <c r="U1" s="72"/>
      <c r="V1" s="72"/>
      <c r="W1" s="72"/>
      <c r="X1" s="159"/>
      <c r="Y1" s="159"/>
      <c r="Z1" s="43"/>
    </row>
    <row r="2" spans="1:26" ht="22.5" customHeight="1">
      <c r="A2" s="74" t="s">
        <v>187</v>
      </c>
      <c r="B2" s="74"/>
      <c r="C2" s="74"/>
      <c r="D2" s="74"/>
      <c r="E2" s="74"/>
      <c r="F2" s="74"/>
      <c r="G2" s="74"/>
      <c r="H2" s="74"/>
      <c r="I2" s="74"/>
      <c r="J2" s="74"/>
      <c r="K2" s="74"/>
      <c r="L2" s="74"/>
      <c r="M2" s="74"/>
      <c r="N2" s="74"/>
      <c r="O2" s="74"/>
      <c r="P2" s="74"/>
      <c r="Q2" s="74"/>
      <c r="R2" s="74"/>
      <c r="S2" s="74"/>
      <c r="T2" s="74"/>
      <c r="U2" s="74"/>
      <c r="V2" s="74"/>
      <c r="W2" s="74"/>
      <c r="X2" s="74"/>
      <c r="Y2" s="74"/>
      <c r="Z2" s="43"/>
    </row>
    <row r="3" spans="1:26" ht="22.5" customHeight="1">
      <c r="A3" s="160" t="s">
        <v>2</v>
      </c>
      <c r="B3" s="161"/>
      <c r="C3" s="161"/>
      <c r="D3" s="161"/>
      <c r="E3" s="161"/>
      <c r="F3" s="161"/>
      <c r="G3" s="161"/>
      <c r="H3" s="161"/>
      <c r="I3" s="72"/>
      <c r="J3" s="72"/>
      <c r="K3" s="72"/>
      <c r="L3" s="72"/>
      <c r="M3" s="72"/>
      <c r="N3" s="72"/>
      <c r="O3" s="72"/>
      <c r="P3" s="72"/>
      <c r="Q3" s="72"/>
      <c r="R3" s="72"/>
      <c r="S3" s="72"/>
      <c r="T3" s="72"/>
      <c r="U3" s="72"/>
      <c r="V3" s="72"/>
      <c r="W3" s="72"/>
      <c r="X3" s="164" t="s">
        <v>88</v>
      </c>
      <c r="Y3" s="164"/>
      <c r="Z3" s="43"/>
    </row>
    <row r="4" spans="1:26" ht="22.5" customHeight="1">
      <c r="A4" s="78" t="s">
        <v>138</v>
      </c>
      <c r="B4" s="79"/>
      <c r="C4" s="79"/>
      <c r="D4" s="150" t="s">
        <v>110</v>
      </c>
      <c r="E4" s="152" t="s">
        <v>188</v>
      </c>
      <c r="F4" s="136" t="s">
        <v>189</v>
      </c>
      <c r="G4" s="136" t="s">
        <v>190</v>
      </c>
      <c r="H4" s="136" t="s">
        <v>191</v>
      </c>
      <c r="I4" s="145" t="s">
        <v>192</v>
      </c>
      <c r="J4" s="145" t="s">
        <v>193</v>
      </c>
      <c r="K4" s="145" t="s">
        <v>194</v>
      </c>
      <c r="L4" s="145" t="s">
        <v>195</v>
      </c>
      <c r="M4" s="145" t="s">
        <v>196</v>
      </c>
      <c r="N4" s="145" t="s">
        <v>197</v>
      </c>
      <c r="O4" s="156" t="s">
        <v>198</v>
      </c>
      <c r="P4" s="145" t="s">
        <v>199</v>
      </c>
      <c r="Q4" s="145" t="s">
        <v>200</v>
      </c>
      <c r="R4" s="145" t="s">
        <v>201</v>
      </c>
      <c r="S4" s="156" t="s">
        <v>202</v>
      </c>
      <c r="T4" s="145" t="s">
        <v>203</v>
      </c>
      <c r="U4" s="145" t="s">
        <v>204</v>
      </c>
      <c r="V4" s="145" t="s">
        <v>205</v>
      </c>
      <c r="W4" s="145" t="s">
        <v>206</v>
      </c>
      <c r="X4" s="145" t="s">
        <v>207</v>
      </c>
      <c r="Y4" s="145" t="s">
        <v>208</v>
      </c>
      <c r="Z4" s="41"/>
    </row>
    <row r="5" spans="1:26" ht="39" customHeight="1">
      <c r="A5" s="50" t="s">
        <v>111</v>
      </c>
      <c r="B5" s="50" t="s">
        <v>112</v>
      </c>
      <c r="C5" s="50" t="s">
        <v>113</v>
      </c>
      <c r="D5" s="163"/>
      <c r="E5" s="165"/>
      <c r="F5" s="145"/>
      <c r="G5" s="145"/>
      <c r="H5" s="145"/>
      <c r="I5" s="145"/>
      <c r="J5" s="145"/>
      <c r="K5" s="145"/>
      <c r="L5" s="145"/>
      <c r="M5" s="145"/>
      <c r="N5" s="145"/>
      <c r="O5" s="156"/>
      <c r="P5" s="145"/>
      <c r="Q5" s="145"/>
      <c r="R5" s="145"/>
      <c r="S5" s="156"/>
      <c r="T5" s="145"/>
      <c r="U5" s="145"/>
      <c r="V5" s="145"/>
      <c r="W5" s="145"/>
      <c r="X5" s="145"/>
      <c r="Y5" s="145"/>
      <c r="Z5" s="41"/>
    </row>
    <row r="6" spans="1:26" s="1" customFormat="1" ht="27" customHeight="1">
      <c r="A6" s="58"/>
      <c r="B6" s="58"/>
      <c r="C6" s="58"/>
      <c r="D6" s="59" t="s">
        <v>103</v>
      </c>
      <c r="E6" s="14">
        <f>E7+E10+E13+E16</f>
        <v>414.25</v>
      </c>
      <c r="F6" s="14">
        <f t="shared" ref="F6:V6" si="0">F7+F10+F13+F16</f>
        <v>392.36</v>
      </c>
      <c r="G6" s="14">
        <f t="shared" si="0"/>
        <v>4.3899999999999997</v>
      </c>
      <c r="H6" s="14">
        <f t="shared" si="0"/>
        <v>1</v>
      </c>
      <c r="I6" s="14">
        <f t="shared" si="0"/>
        <v>3</v>
      </c>
      <c r="J6" s="14">
        <f t="shared" si="0"/>
        <v>1</v>
      </c>
      <c r="K6" s="14">
        <f t="shared" si="0"/>
        <v>0</v>
      </c>
      <c r="L6" s="14">
        <f t="shared" si="0"/>
        <v>0</v>
      </c>
      <c r="M6" s="14">
        <f t="shared" si="0"/>
        <v>1</v>
      </c>
      <c r="N6" s="14">
        <f t="shared" si="0"/>
        <v>1</v>
      </c>
      <c r="O6" s="14">
        <f t="shared" si="0"/>
        <v>0</v>
      </c>
      <c r="P6" s="14">
        <f t="shared" si="0"/>
        <v>1.5</v>
      </c>
      <c r="Q6" s="14">
        <f t="shared" si="0"/>
        <v>0</v>
      </c>
      <c r="R6" s="14">
        <f t="shared" si="0"/>
        <v>2</v>
      </c>
      <c r="S6" s="14">
        <f t="shared" si="0"/>
        <v>0</v>
      </c>
      <c r="T6" s="14">
        <f t="shared" si="0"/>
        <v>5</v>
      </c>
      <c r="U6" s="14">
        <f t="shared" si="0"/>
        <v>0</v>
      </c>
      <c r="V6" s="14">
        <f t="shared" si="0"/>
        <v>2</v>
      </c>
      <c r="W6" s="15"/>
      <c r="X6" s="14"/>
      <c r="Y6" s="17"/>
      <c r="Z6" s="41"/>
    </row>
    <row r="7" spans="1:26" ht="27" customHeight="1">
      <c r="A7" s="60" t="s">
        <v>114</v>
      </c>
      <c r="B7" s="60"/>
      <c r="C7" s="60"/>
      <c r="D7" s="61" t="s">
        <v>115</v>
      </c>
      <c r="E7" s="14">
        <v>159.69</v>
      </c>
      <c r="F7" s="14">
        <v>137.80000000000001</v>
      </c>
      <c r="G7" s="14">
        <v>4.3899999999999997</v>
      </c>
      <c r="H7" s="14">
        <v>1</v>
      </c>
      <c r="I7" s="14">
        <v>3</v>
      </c>
      <c r="J7" s="14">
        <v>1</v>
      </c>
      <c r="K7" s="14"/>
      <c r="L7" s="14"/>
      <c r="M7" s="14">
        <v>1</v>
      </c>
      <c r="N7" s="14">
        <v>1</v>
      </c>
      <c r="O7" s="14"/>
      <c r="P7" s="14">
        <v>1.5</v>
      </c>
      <c r="Q7" s="14"/>
      <c r="R7" s="14">
        <v>2</v>
      </c>
      <c r="S7" s="14"/>
      <c r="T7" s="14">
        <v>5</v>
      </c>
      <c r="U7" s="14"/>
      <c r="V7" s="15">
        <v>2</v>
      </c>
      <c r="W7" s="15"/>
      <c r="X7" s="14"/>
      <c r="Y7" s="17"/>
      <c r="Z7" s="43"/>
    </row>
    <row r="8" spans="1:26" ht="27" customHeight="1">
      <c r="A8" s="60" t="s">
        <v>116</v>
      </c>
      <c r="B8" s="60" t="s">
        <v>117</v>
      </c>
      <c r="C8" s="60"/>
      <c r="D8" s="61" t="s">
        <v>118</v>
      </c>
      <c r="E8" s="14">
        <v>159.69</v>
      </c>
      <c r="F8" s="14">
        <v>137.80000000000001</v>
      </c>
      <c r="G8" s="14">
        <v>4.3899999999999997</v>
      </c>
      <c r="H8" s="14">
        <v>1</v>
      </c>
      <c r="I8" s="14">
        <v>3</v>
      </c>
      <c r="J8" s="14">
        <v>1</v>
      </c>
      <c r="K8" s="14"/>
      <c r="L8" s="14"/>
      <c r="M8" s="14">
        <v>1</v>
      </c>
      <c r="N8" s="14">
        <v>1</v>
      </c>
      <c r="O8" s="14"/>
      <c r="P8" s="14">
        <v>1.5</v>
      </c>
      <c r="Q8" s="14"/>
      <c r="R8" s="14">
        <v>2</v>
      </c>
      <c r="S8" s="14"/>
      <c r="T8" s="14">
        <v>5</v>
      </c>
      <c r="U8" s="14"/>
      <c r="V8" s="15">
        <v>2</v>
      </c>
      <c r="W8" s="15"/>
      <c r="X8" s="14"/>
      <c r="Y8" s="17"/>
      <c r="Z8" s="43"/>
    </row>
    <row r="9" spans="1:26" ht="27" customHeight="1">
      <c r="A9" s="60" t="s">
        <v>119</v>
      </c>
      <c r="B9" s="60" t="s">
        <v>117</v>
      </c>
      <c r="C9" s="60" t="s">
        <v>120</v>
      </c>
      <c r="D9" s="61" t="s">
        <v>121</v>
      </c>
      <c r="E9" s="14">
        <v>159.69</v>
      </c>
      <c r="F9" s="14">
        <v>137.80000000000001</v>
      </c>
      <c r="G9" s="14">
        <v>4.3899999999999997</v>
      </c>
      <c r="H9" s="14">
        <v>1</v>
      </c>
      <c r="I9" s="14">
        <v>3</v>
      </c>
      <c r="J9" s="14">
        <v>1</v>
      </c>
      <c r="K9" s="14"/>
      <c r="L9" s="14"/>
      <c r="M9" s="14">
        <v>1</v>
      </c>
      <c r="N9" s="14">
        <v>1</v>
      </c>
      <c r="O9" s="14"/>
      <c r="P9" s="14">
        <v>1.5</v>
      </c>
      <c r="Q9" s="14"/>
      <c r="R9" s="14">
        <v>2</v>
      </c>
      <c r="S9" s="14"/>
      <c r="T9" s="14">
        <v>5</v>
      </c>
      <c r="U9" s="14"/>
      <c r="V9" s="15">
        <v>2</v>
      </c>
      <c r="W9" s="15"/>
      <c r="X9" s="14"/>
      <c r="Y9" s="17"/>
      <c r="Z9" s="43"/>
    </row>
    <row r="10" spans="1:26" ht="27" customHeight="1">
      <c r="A10" s="60" t="s">
        <v>122</v>
      </c>
      <c r="B10" s="60"/>
      <c r="C10" s="60"/>
      <c r="D10" s="61" t="s">
        <v>123</v>
      </c>
      <c r="E10" s="14">
        <v>1.21</v>
      </c>
      <c r="F10" s="14">
        <v>1.21</v>
      </c>
      <c r="G10" s="14"/>
      <c r="H10" s="14"/>
      <c r="I10" s="14"/>
      <c r="J10" s="14"/>
      <c r="K10" s="14"/>
      <c r="L10" s="14"/>
      <c r="M10" s="14"/>
      <c r="N10" s="14"/>
      <c r="O10" s="14"/>
      <c r="P10" s="14"/>
      <c r="Q10" s="14"/>
      <c r="R10" s="14"/>
      <c r="S10" s="14"/>
      <c r="T10" s="14"/>
      <c r="U10" s="14"/>
      <c r="V10" s="15"/>
      <c r="W10" s="15"/>
      <c r="X10" s="14"/>
      <c r="Y10" s="17"/>
      <c r="Z10" s="43"/>
    </row>
    <row r="11" spans="1:26" ht="27" customHeight="1">
      <c r="A11" s="60" t="s">
        <v>124</v>
      </c>
      <c r="B11" s="60" t="s">
        <v>125</v>
      </c>
      <c r="C11" s="60"/>
      <c r="D11" s="61" t="s">
        <v>126</v>
      </c>
      <c r="E11" s="14">
        <v>1.21</v>
      </c>
      <c r="F11" s="14">
        <v>1.21</v>
      </c>
      <c r="G11" s="14"/>
      <c r="H11" s="14"/>
      <c r="I11" s="14"/>
      <c r="J11" s="14"/>
      <c r="K11" s="14"/>
      <c r="L11" s="14"/>
      <c r="M11" s="14"/>
      <c r="N11" s="14"/>
      <c r="O11" s="14"/>
      <c r="P11" s="14"/>
      <c r="Q11" s="14"/>
      <c r="R11" s="14"/>
      <c r="S11" s="14"/>
      <c r="T11" s="14"/>
      <c r="U11" s="14"/>
      <c r="V11" s="15"/>
      <c r="W11" s="15"/>
      <c r="X11" s="14"/>
      <c r="Y11" s="17"/>
      <c r="Z11" s="43"/>
    </row>
    <row r="12" spans="1:26" ht="27" customHeight="1">
      <c r="A12" s="60" t="s">
        <v>127</v>
      </c>
      <c r="B12" s="60" t="s">
        <v>125</v>
      </c>
      <c r="C12" s="60" t="s">
        <v>120</v>
      </c>
      <c r="D12" s="61" t="s">
        <v>128</v>
      </c>
      <c r="E12" s="14">
        <v>1.21</v>
      </c>
      <c r="F12" s="14">
        <v>1.21</v>
      </c>
      <c r="G12" s="14"/>
      <c r="H12" s="14"/>
      <c r="I12" s="14"/>
      <c r="J12" s="14"/>
      <c r="K12" s="14"/>
      <c r="L12" s="14"/>
      <c r="M12" s="14"/>
      <c r="N12" s="14"/>
      <c r="O12" s="14"/>
      <c r="P12" s="14"/>
      <c r="Q12" s="14"/>
      <c r="R12" s="14"/>
      <c r="S12" s="14"/>
      <c r="T12" s="14"/>
      <c r="U12" s="14"/>
      <c r="V12" s="15"/>
      <c r="W12" s="15"/>
      <c r="X12" s="14"/>
      <c r="Y12" s="17"/>
      <c r="Z12" s="43"/>
    </row>
    <row r="13" spans="1:26" ht="27" customHeight="1">
      <c r="A13" s="60" t="s">
        <v>129</v>
      </c>
      <c r="B13" s="60"/>
      <c r="C13" s="60"/>
      <c r="D13" s="61" t="s">
        <v>130</v>
      </c>
      <c r="E13" s="76">
        <v>248</v>
      </c>
      <c r="F13" s="76">
        <v>248</v>
      </c>
      <c r="G13" s="76"/>
      <c r="H13" s="76"/>
      <c r="I13" s="76"/>
      <c r="J13" s="76"/>
      <c r="K13" s="76"/>
      <c r="L13" s="76"/>
      <c r="M13" s="76"/>
      <c r="N13" s="76"/>
      <c r="O13" s="76"/>
      <c r="P13" s="76"/>
      <c r="Q13" s="76"/>
      <c r="R13" s="76"/>
      <c r="S13" s="76"/>
      <c r="T13" s="76"/>
      <c r="U13" s="76"/>
      <c r="V13" s="76"/>
      <c r="W13" s="76"/>
      <c r="X13" s="76"/>
      <c r="Y13" s="76"/>
      <c r="Z13" s="43"/>
    </row>
    <row r="14" spans="1:26" ht="27" customHeight="1">
      <c r="A14" s="60" t="s">
        <v>129</v>
      </c>
      <c r="B14" s="60" t="s">
        <v>120</v>
      </c>
      <c r="C14" s="60"/>
      <c r="D14" s="61" t="s">
        <v>131</v>
      </c>
      <c r="E14" s="76">
        <v>248</v>
      </c>
      <c r="F14" s="76">
        <v>248</v>
      </c>
      <c r="G14" s="76"/>
      <c r="H14" s="76"/>
      <c r="I14" s="76"/>
      <c r="J14" s="76"/>
      <c r="K14" s="76"/>
      <c r="L14" s="76"/>
      <c r="M14" s="76"/>
      <c r="N14" s="76"/>
      <c r="O14" s="76"/>
      <c r="P14" s="76"/>
      <c r="Q14" s="76"/>
      <c r="R14" s="76"/>
      <c r="S14" s="76"/>
      <c r="T14" s="76"/>
      <c r="U14" s="76"/>
      <c r="V14" s="76"/>
      <c r="W14" s="76"/>
      <c r="X14" s="76"/>
      <c r="Y14" s="76"/>
      <c r="Z14" s="43"/>
    </row>
    <row r="15" spans="1:26" ht="27" customHeight="1">
      <c r="A15" s="60" t="s">
        <v>129</v>
      </c>
      <c r="B15" s="60" t="s">
        <v>120</v>
      </c>
      <c r="C15" s="60" t="s">
        <v>120</v>
      </c>
      <c r="D15" s="61" t="s">
        <v>132</v>
      </c>
      <c r="E15" s="76">
        <v>248</v>
      </c>
      <c r="F15" s="76">
        <v>248</v>
      </c>
      <c r="G15" s="76"/>
      <c r="H15" s="76"/>
      <c r="I15" s="76"/>
      <c r="J15" s="76"/>
      <c r="K15" s="76"/>
      <c r="L15" s="76"/>
      <c r="M15" s="76"/>
      <c r="N15" s="76"/>
      <c r="O15" s="76"/>
      <c r="P15" s="76"/>
      <c r="Q15" s="76"/>
      <c r="R15" s="76"/>
      <c r="S15" s="76"/>
      <c r="T15" s="76"/>
      <c r="U15" s="76"/>
      <c r="V15" s="76"/>
      <c r="W15" s="76"/>
      <c r="X15" s="76"/>
      <c r="Y15" s="76"/>
      <c r="Z15" s="43"/>
    </row>
    <row r="16" spans="1:26" ht="27" customHeight="1">
      <c r="A16" s="60" t="s">
        <v>133</v>
      </c>
      <c r="B16" s="60"/>
      <c r="C16" s="60"/>
      <c r="D16" s="61" t="s">
        <v>134</v>
      </c>
      <c r="E16" s="76">
        <v>5.35</v>
      </c>
      <c r="F16" s="76">
        <v>5.35</v>
      </c>
      <c r="G16" s="76"/>
      <c r="H16" s="76"/>
      <c r="I16" s="76"/>
      <c r="J16" s="76"/>
      <c r="K16" s="76"/>
      <c r="L16" s="76"/>
      <c r="M16" s="76"/>
      <c r="N16" s="76"/>
      <c r="O16" s="76"/>
      <c r="P16" s="76"/>
      <c r="Q16" s="76"/>
      <c r="R16" s="76"/>
      <c r="S16" s="76"/>
      <c r="T16" s="76"/>
      <c r="U16" s="76"/>
      <c r="V16" s="76"/>
      <c r="W16" s="76"/>
      <c r="X16" s="76"/>
      <c r="Y16" s="76"/>
      <c r="Z16" s="43"/>
    </row>
    <row r="17" spans="1:26" ht="27" customHeight="1">
      <c r="A17" s="60" t="s">
        <v>133</v>
      </c>
      <c r="B17" s="60" t="s">
        <v>120</v>
      </c>
      <c r="C17" s="60"/>
      <c r="D17" s="61" t="s">
        <v>135</v>
      </c>
      <c r="E17" s="76">
        <v>5.35</v>
      </c>
      <c r="F17" s="76">
        <v>5.35</v>
      </c>
      <c r="G17" s="76"/>
      <c r="H17" s="76"/>
      <c r="I17" s="76"/>
      <c r="J17" s="76"/>
      <c r="K17" s="76"/>
      <c r="L17" s="76"/>
      <c r="M17" s="76"/>
      <c r="N17" s="76"/>
      <c r="O17" s="76"/>
      <c r="P17" s="76"/>
      <c r="Q17" s="76"/>
      <c r="R17" s="76"/>
      <c r="S17" s="76"/>
      <c r="T17" s="76"/>
      <c r="U17" s="76"/>
      <c r="V17" s="76"/>
      <c r="W17" s="76"/>
      <c r="X17" s="76"/>
      <c r="Y17" s="76"/>
      <c r="Z17" s="43"/>
    </row>
    <row r="18" spans="1:26" ht="27" customHeight="1">
      <c r="A18" s="60" t="s">
        <v>133</v>
      </c>
      <c r="B18" s="60" t="s">
        <v>120</v>
      </c>
      <c r="C18" s="60" t="s">
        <v>120</v>
      </c>
      <c r="D18" s="61" t="s">
        <v>132</v>
      </c>
      <c r="E18" s="76">
        <v>5.35</v>
      </c>
      <c r="F18" s="76">
        <v>5.35</v>
      </c>
      <c r="G18" s="76"/>
      <c r="H18" s="76"/>
      <c r="I18" s="76"/>
      <c r="J18" s="76"/>
      <c r="K18" s="76"/>
      <c r="L18" s="76"/>
      <c r="M18" s="76"/>
      <c r="N18" s="76"/>
      <c r="O18" s="76"/>
      <c r="P18" s="76"/>
      <c r="Q18" s="76"/>
      <c r="R18" s="76"/>
      <c r="S18" s="76"/>
      <c r="T18" s="76"/>
      <c r="U18" s="76"/>
      <c r="V18" s="76"/>
      <c r="W18" s="76"/>
      <c r="X18" s="76"/>
      <c r="Y18" s="76"/>
      <c r="Z18" s="43"/>
    </row>
    <row r="19" spans="1:26" ht="27" customHeight="1">
      <c r="A19" s="43"/>
      <c r="B19" s="43"/>
      <c r="C19" s="43"/>
      <c r="D19" s="43"/>
      <c r="E19" s="43"/>
      <c r="F19" s="43"/>
      <c r="G19" s="43"/>
      <c r="H19" s="43"/>
      <c r="I19" s="43"/>
      <c r="J19" s="43"/>
      <c r="K19" s="43"/>
      <c r="L19" s="43"/>
      <c r="M19" s="43"/>
      <c r="N19" s="43"/>
      <c r="O19" s="43"/>
      <c r="P19" s="43"/>
      <c r="Q19" s="43"/>
      <c r="R19" s="43"/>
      <c r="S19" s="43"/>
      <c r="T19" s="43"/>
      <c r="U19" s="43"/>
      <c r="V19" s="43"/>
      <c r="W19" s="43"/>
      <c r="X19" s="43"/>
      <c r="Y19" s="43"/>
      <c r="Z19" s="43"/>
    </row>
    <row r="20" spans="1:26" ht="27" customHeight="1">
      <c r="A20" s="43"/>
      <c r="B20" s="43"/>
      <c r="C20" s="43"/>
      <c r="D20" s="43"/>
      <c r="E20" s="43"/>
      <c r="F20" s="43"/>
      <c r="G20" s="43"/>
      <c r="H20" s="43"/>
      <c r="I20" s="43"/>
      <c r="J20" s="43"/>
      <c r="K20" s="43"/>
      <c r="L20" s="43"/>
      <c r="M20" s="43"/>
      <c r="N20" s="43"/>
      <c r="O20" s="43"/>
      <c r="P20" s="43"/>
      <c r="Q20" s="43"/>
      <c r="R20" s="43"/>
      <c r="S20" s="43"/>
      <c r="T20" s="43"/>
      <c r="U20" s="43"/>
      <c r="V20" s="43"/>
      <c r="W20" s="43"/>
      <c r="X20" s="43"/>
      <c r="Y20" s="43"/>
      <c r="Z20" s="43"/>
    </row>
    <row r="21" spans="1:26" ht="27" customHeight="1">
      <c r="A21" s="43"/>
      <c r="B21" s="43"/>
      <c r="C21" s="43"/>
      <c r="D21" s="43"/>
      <c r="E21" s="43"/>
      <c r="F21" s="43"/>
      <c r="G21" s="43"/>
      <c r="H21" s="43"/>
      <c r="I21" s="43"/>
      <c r="J21" s="43"/>
      <c r="K21" s="43"/>
      <c r="L21" s="43"/>
      <c r="M21" s="43"/>
      <c r="N21" s="43"/>
      <c r="O21" s="43"/>
      <c r="P21" s="43"/>
      <c r="Q21" s="43"/>
      <c r="R21" s="43"/>
      <c r="S21" s="43"/>
      <c r="T21" s="43"/>
      <c r="U21" s="43"/>
      <c r="V21" s="43"/>
      <c r="W21" s="43"/>
      <c r="X21" s="43"/>
      <c r="Y21" s="43"/>
      <c r="Z21" s="43"/>
    </row>
    <row r="22" spans="1:26" ht="27" customHeight="1">
      <c r="A22" s="43"/>
      <c r="B22" s="43"/>
      <c r="C22" s="43"/>
      <c r="D22" s="43"/>
      <c r="E22" s="43"/>
      <c r="F22" s="43"/>
      <c r="G22" s="43"/>
      <c r="H22" s="43"/>
      <c r="I22" s="43"/>
      <c r="J22" s="43"/>
      <c r="K22" s="43"/>
      <c r="L22" s="43"/>
      <c r="M22" s="43"/>
      <c r="N22" s="43"/>
      <c r="O22" s="43"/>
      <c r="P22" s="43"/>
      <c r="Q22" s="43"/>
      <c r="R22" s="43"/>
      <c r="S22" s="43"/>
      <c r="T22" s="43"/>
      <c r="U22" s="43"/>
      <c r="V22" s="43"/>
      <c r="W22" s="43"/>
      <c r="X22" s="43"/>
      <c r="Y22" s="43"/>
      <c r="Z22" s="43"/>
    </row>
    <row r="23" spans="1:26" ht="27" customHeight="1">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row>
    <row r="24" spans="1:26" ht="27" customHeight="1">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row>
  </sheetData>
  <mergeCells count="25">
    <mergeCell ref="W4:W5"/>
    <mergeCell ref="X4:X5"/>
    <mergeCell ref="Y4:Y5"/>
    <mergeCell ref="Q4:Q5"/>
    <mergeCell ref="R4:R5"/>
    <mergeCell ref="S4:S5"/>
    <mergeCell ref="T4:T5"/>
    <mergeCell ref="U4:U5"/>
    <mergeCell ref="V4:V5"/>
    <mergeCell ref="K4:K5"/>
    <mergeCell ref="L4:L5"/>
    <mergeCell ref="M4:M5"/>
    <mergeCell ref="N4:N5"/>
    <mergeCell ref="O4:O5"/>
    <mergeCell ref="P4:P5"/>
    <mergeCell ref="X1:Y1"/>
    <mergeCell ref="A3:H3"/>
    <mergeCell ref="X3:Y3"/>
    <mergeCell ref="D4:D5"/>
    <mergeCell ref="E4:E5"/>
    <mergeCell ref="F4:F5"/>
    <mergeCell ref="G4:G5"/>
    <mergeCell ref="H4:H5"/>
    <mergeCell ref="I4:I5"/>
    <mergeCell ref="J4:J5"/>
  </mergeCells>
  <phoneticPr fontId="0" type="noConversion"/>
  <printOptions horizontalCentered="1"/>
  <pageMargins left="0.19685039370078736" right="0.19685039370078736" top="0.78740157480314943" bottom="0.59055118110236215" header="0" footer="0"/>
  <pageSetup paperSize="9" scale="60" orientation="landscape"/>
  <headerFooter alignWithMargins="0">
    <oddFooter>第 &amp;P 页，共 &amp;N 页</oddFooter>
  </headerFooter>
</worksheet>
</file>

<file path=xl/worksheets/sheet9.xml><?xml version="1.0" encoding="utf-8"?>
<worksheet xmlns="http://schemas.openxmlformats.org/spreadsheetml/2006/main" xmlns:r="http://schemas.openxmlformats.org/officeDocument/2006/relationships">
  <dimension ref="A1:R24"/>
  <sheetViews>
    <sheetView showGridLines="0" showZeros="0" workbookViewId="0">
      <selection activeCell="I15" sqref="I15"/>
    </sheetView>
  </sheetViews>
  <sheetFormatPr defaultColWidth="9.1640625" defaultRowHeight="12.75" customHeight="1"/>
  <cols>
    <col min="1" max="1" width="11.33203125" customWidth="1"/>
    <col min="2" max="2" width="8.1640625" customWidth="1"/>
    <col min="3" max="3" width="7.1640625" customWidth="1"/>
    <col min="4" max="4" width="38.5" customWidth="1"/>
    <col min="5" max="5" width="14.83203125" customWidth="1"/>
    <col min="6" max="6" width="14.33203125" customWidth="1"/>
    <col min="7" max="7" width="11.5" customWidth="1"/>
    <col min="8" max="17" width="10.6640625" customWidth="1"/>
  </cols>
  <sheetData>
    <row r="1" spans="1:18" ht="22.5" customHeight="1">
      <c r="A1" s="2" t="s">
        <v>209</v>
      </c>
      <c r="B1" s="65"/>
      <c r="C1" s="65"/>
      <c r="D1" s="66"/>
      <c r="E1" s="72"/>
      <c r="F1" s="72"/>
      <c r="G1" s="72"/>
      <c r="H1" s="72"/>
      <c r="I1" s="72"/>
      <c r="J1" s="72"/>
      <c r="K1" s="72"/>
      <c r="L1" s="72"/>
      <c r="M1" s="72"/>
      <c r="N1" s="72"/>
      <c r="O1" s="72"/>
      <c r="P1" s="159"/>
      <c r="Q1" s="159"/>
      <c r="R1" s="43"/>
    </row>
    <row r="2" spans="1:18" ht="22.5" customHeight="1">
      <c r="A2" s="74" t="s">
        <v>210</v>
      </c>
      <c r="B2" s="74"/>
      <c r="C2" s="74"/>
      <c r="D2" s="74"/>
      <c r="E2" s="74"/>
      <c r="F2" s="74"/>
      <c r="G2" s="74"/>
      <c r="H2" s="74"/>
      <c r="I2" s="74"/>
      <c r="J2" s="74"/>
      <c r="K2" s="74"/>
      <c r="L2" s="74"/>
      <c r="M2" s="74"/>
      <c r="N2" s="74"/>
      <c r="O2" s="74"/>
      <c r="P2" s="74"/>
      <c r="Q2" s="74"/>
      <c r="R2" s="43"/>
    </row>
    <row r="3" spans="1:18" ht="22.5" customHeight="1">
      <c r="A3" s="160" t="s">
        <v>2</v>
      </c>
      <c r="B3" s="161"/>
      <c r="C3" s="161"/>
      <c r="D3" s="161"/>
      <c r="E3" s="161"/>
      <c r="F3" s="161"/>
      <c r="G3" s="161"/>
      <c r="H3" s="161"/>
      <c r="I3" s="72"/>
      <c r="J3" s="72"/>
      <c r="K3" s="72"/>
      <c r="L3" s="72"/>
      <c r="M3" s="72"/>
      <c r="N3" s="72"/>
      <c r="O3" s="72"/>
      <c r="P3" s="162" t="s">
        <v>88</v>
      </c>
      <c r="Q3" s="162"/>
      <c r="R3" s="43"/>
    </row>
    <row r="4" spans="1:18" ht="22.5" customHeight="1">
      <c r="A4" s="75" t="s">
        <v>138</v>
      </c>
      <c r="B4" s="75"/>
      <c r="C4" s="75"/>
      <c r="D4" s="157" t="s">
        <v>157</v>
      </c>
      <c r="E4" s="165" t="s">
        <v>90</v>
      </c>
      <c r="F4" s="165" t="s">
        <v>159</v>
      </c>
      <c r="G4" s="165"/>
      <c r="H4" s="165"/>
      <c r="I4" s="165"/>
      <c r="J4" s="165"/>
      <c r="K4" s="165"/>
      <c r="L4" s="165"/>
      <c r="M4" s="165"/>
      <c r="N4" s="165"/>
      <c r="O4" s="166" t="s">
        <v>162</v>
      </c>
      <c r="P4" s="166"/>
      <c r="Q4" s="166"/>
      <c r="R4" s="41"/>
    </row>
    <row r="5" spans="1:18" ht="39" customHeight="1">
      <c r="A5" s="49" t="s">
        <v>111</v>
      </c>
      <c r="B5" s="49" t="s">
        <v>112</v>
      </c>
      <c r="C5" s="49" t="s">
        <v>113</v>
      </c>
      <c r="D5" s="157"/>
      <c r="E5" s="165"/>
      <c r="F5" s="49" t="s">
        <v>103</v>
      </c>
      <c r="G5" s="49" t="s">
        <v>211</v>
      </c>
      <c r="H5" s="49" t="s">
        <v>199</v>
      </c>
      <c r="I5" s="49" t="s">
        <v>200</v>
      </c>
      <c r="J5" s="49" t="s">
        <v>212</v>
      </c>
      <c r="K5" s="49" t="s">
        <v>201</v>
      </c>
      <c r="L5" s="49" t="s">
        <v>205</v>
      </c>
      <c r="M5" s="49" t="s">
        <v>197</v>
      </c>
      <c r="N5" s="49" t="s">
        <v>208</v>
      </c>
      <c r="O5" s="80" t="s">
        <v>103</v>
      </c>
      <c r="P5" s="49" t="s">
        <v>213</v>
      </c>
      <c r="Q5" s="49" t="s">
        <v>185</v>
      </c>
      <c r="R5" s="41"/>
    </row>
    <row r="6" spans="1:18" s="1" customFormat="1" ht="27" customHeight="1">
      <c r="A6" s="58"/>
      <c r="B6" s="58"/>
      <c r="C6" s="58"/>
      <c r="D6" s="59" t="s">
        <v>103</v>
      </c>
      <c r="E6" s="14">
        <f>F6</f>
        <v>414.25</v>
      </c>
      <c r="F6" s="14">
        <f>F7+F10+F13+F16</f>
        <v>414.25</v>
      </c>
      <c r="G6" s="14">
        <f t="shared" ref="G6:N6" si="0">G7+G10+G13+G16</f>
        <v>392.36</v>
      </c>
      <c r="H6" s="14">
        <f t="shared" si="0"/>
        <v>1.5</v>
      </c>
      <c r="I6" s="14">
        <f t="shared" si="0"/>
        <v>0</v>
      </c>
      <c r="J6" s="14">
        <f t="shared" si="0"/>
        <v>0</v>
      </c>
      <c r="K6" s="14">
        <f t="shared" si="0"/>
        <v>2</v>
      </c>
      <c r="L6" s="14">
        <f t="shared" si="0"/>
        <v>2</v>
      </c>
      <c r="M6" s="14">
        <f t="shared" si="0"/>
        <v>1</v>
      </c>
      <c r="N6" s="14">
        <f t="shared" si="0"/>
        <v>15.39</v>
      </c>
      <c r="O6" s="14">
        <v>0</v>
      </c>
      <c r="P6" s="14">
        <v>0</v>
      </c>
      <c r="Q6" s="14">
        <v>0</v>
      </c>
      <c r="R6" s="41"/>
    </row>
    <row r="7" spans="1:18" ht="27" customHeight="1">
      <c r="A7" s="60" t="s">
        <v>114</v>
      </c>
      <c r="B7" s="60"/>
      <c r="C7" s="60"/>
      <c r="D7" s="61" t="s">
        <v>115</v>
      </c>
      <c r="E7" s="14">
        <v>159.69</v>
      </c>
      <c r="F7" s="14">
        <v>159.69</v>
      </c>
      <c r="G7" s="14">
        <v>137.80000000000001</v>
      </c>
      <c r="H7" s="14">
        <v>1.5</v>
      </c>
      <c r="I7" s="14"/>
      <c r="J7" s="14"/>
      <c r="K7" s="14">
        <v>2</v>
      </c>
      <c r="L7" s="14">
        <v>2</v>
      </c>
      <c r="M7" s="14">
        <v>1</v>
      </c>
      <c r="N7" s="14">
        <v>15.39</v>
      </c>
      <c r="O7" s="14">
        <v>0</v>
      </c>
      <c r="P7" s="14">
        <v>0</v>
      </c>
      <c r="Q7" s="14">
        <v>0</v>
      </c>
      <c r="R7" s="43"/>
    </row>
    <row r="8" spans="1:18" ht="27" customHeight="1">
      <c r="A8" s="60" t="s">
        <v>116</v>
      </c>
      <c r="B8" s="60" t="s">
        <v>117</v>
      </c>
      <c r="C8" s="60"/>
      <c r="D8" s="61" t="s">
        <v>118</v>
      </c>
      <c r="E8" s="14">
        <v>159.69</v>
      </c>
      <c r="F8" s="14">
        <v>159.69</v>
      </c>
      <c r="G8" s="14">
        <v>137.80000000000001</v>
      </c>
      <c r="H8" s="14">
        <v>1.5</v>
      </c>
      <c r="I8" s="14"/>
      <c r="J8" s="14"/>
      <c r="K8" s="14">
        <v>2</v>
      </c>
      <c r="L8" s="14">
        <v>2</v>
      </c>
      <c r="M8" s="14">
        <v>1</v>
      </c>
      <c r="N8" s="14">
        <v>15.39</v>
      </c>
      <c r="O8" s="14">
        <v>0</v>
      </c>
      <c r="P8" s="14">
        <v>0</v>
      </c>
      <c r="Q8" s="14">
        <v>0</v>
      </c>
      <c r="R8" s="43"/>
    </row>
    <row r="9" spans="1:18" ht="27" customHeight="1">
      <c r="A9" s="60" t="s">
        <v>119</v>
      </c>
      <c r="B9" s="60" t="s">
        <v>117</v>
      </c>
      <c r="C9" s="60" t="s">
        <v>120</v>
      </c>
      <c r="D9" s="61" t="s">
        <v>121</v>
      </c>
      <c r="E9" s="14">
        <v>159.69</v>
      </c>
      <c r="F9" s="14">
        <v>159.69</v>
      </c>
      <c r="G9" s="14">
        <v>137.80000000000001</v>
      </c>
      <c r="H9" s="14">
        <v>1.5</v>
      </c>
      <c r="I9" s="14"/>
      <c r="J9" s="14"/>
      <c r="K9" s="14">
        <v>2</v>
      </c>
      <c r="L9" s="14">
        <v>2</v>
      </c>
      <c r="M9" s="14">
        <v>1</v>
      </c>
      <c r="N9" s="14">
        <v>15.39</v>
      </c>
      <c r="O9" s="14">
        <v>0</v>
      </c>
      <c r="P9" s="14">
        <v>0</v>
      </c>
      <c r="Q9" s="14">
        <v>0</v>
      </c>
      <c r="R9" s="43"/>
    </row>
    <row r="10" spans="1:18" ht="27" customHeight="1">
      <c r="A10" s="60" t="s">
        <v>122</v>
      </c>
      <c r="B10" s="60"/>
      <c r="C10" s="60"/>
      <c r="D10" s="61" t="s">
        <v>123</v>
      </c>
      <c r="E10" s="14">
        <v>1.21</v>
      </c>
      <c r="F10" s="14">
        <v>1.21</v>
      </c>
      <c r="G10" s="14">
        <v>1.21</v>
      </c>
      <c r="H10" s="14"/>
      <c r="I10" s="14"/>
      <c r="J10" s="14"/>
      <c r="K10" s="14"/>
      <c r="L10" s="14"/>
      <c r="M10" s="14"/>
      <c r="N10" s="14"/>
      <c r="O10" s="14">
        <v>0</v>
      </c>
      <c r="P10" s="14">
        <v>0</v>
      </c>
      <c r="Q10" s="14">
        <v>0</v>
      </c>
      <c r="R10" s="43"/>
    </row>
    <row r="11" spans="1:18" ht="27" customHeight="1">
      <c r="A11" s="60" t="s">
        <v>124</v>
      </c>
      <c r="B11" s="60" t="s">
        <v>125</v>
      </c>
      <c r="C11" s="60"/>
      <c r="D11" s="61" t="s">
        <v>126</v>
      </c>
      <c r="E11" s="14">
        <v>1.21</v>
      </c>
      <c r="F11" s="14">
        <v>1.21</v>
      </c>
      <c r="G11" s="14">
        <v>1.21</v>
      </c>
      <c r="H11" s="14"/>
      <c r="I11" s="14"/>
      <c r="J11" s="14"/>
      <c r="K11" s="14"/>
      <c r="L11" s="14"/>
      <c r="M11" s="14"/>
      <c r="N11" s="14"/>
      <c r="O11" s="14">
        <v>0</v>
      </c>
      <c r="P11" s="14">
        <v>0</v>
      </c>
      <c r="Q11" s="14">
        <v>0</v>
      </c>
      <c r="R11" s="43"/>
    </row>
    <row r="12" spans="1:18" ht="27" customHeight="1">
      <c r="A12" s="60" t="s">
        <v>127</v>
      </c>
      <c r="B12" s="60" t="s">
        <v>125</v>
      </c>
      <c r="C12" s="60" t="s">
        <v>120</v>
      </c>
      <c r="D12" s="61" t="s">
        <v>128</v>
      </c>
      <c r="E12" s="14">
        <v>1.21</v>
      </c>
      <c r="F12" s="14">
        <v>1.21</v>
      </c>
      <c r="G12" s="14">
        <v>1.21</v>
      </c>
      <c r="H12" s="14"/>
      <c r="I12" s="14"/>
      <c r="J12" s="14"/>
      <c r="K12" s="14"/>
      <c r="L12" s="14"/>
      <c r="M12" s="14"/>
      <c r="N12" s="14"/>
      <c r="O12" s="14">
        <v>0</v>
      </c>
      <c r="P12" s="14">
        <v>0</v>
      </c>
      <c r="Q12" s="14">
        <v>0</v>
      </c>
      <c r="R12" s="43"/>
    </row>
    <row r="13" spans="1:18" ht="27" customHeight="1">
      <c r="A13" s="60" t="s">
        <v>129</v>
      </c>
      <c r="B13" s="60"/>
      <c r="C13" s="60"/>
      <c r="D13" s="61" t="s">
        <v>130</v>
      </c>
      <c r="E13" s="76">
        <v>248</v>
      </c>
      <c r="F13" s="76">
        <v>248</v>
      </c>
      <c r="G13" s="76">
        <v>248</v>
      </c>
      <c r="H13" s="76"/>
      <c r="I13" s="76"/>
      <c r="J13" s="76"/>
      <c r="K13" s="76"/>
      <c r="L13" s="76"/>
      <c r="M13" s="76"/>
      <c r="N13" s="76"/>
      <c r="O13" s="76"/>
      <c r="P13" s="76"/>
      <c r="Q13" s="76"/>
      <c r="R13" s="43"/>
    </row>
    <row r="14" spans="1:18" ht="27" customHeight="1">
      <c r="A14" s="60" t="s">
        <v>129</v>
      </c>
      <c r="B14" s="60" t="s">
        <v>120</v>
      </c>
      <c r="C14" s="60"/>
      <c r="D14" s="61" t="s">
        <v>131</v>
      </c>
      <c r="E14" s="76">
        <v>248</v>
      </c>
      <c r="F14" s="76">
        <v>248</v>
      </c>
      <c r="G14" s="76">
        <v>248</v>
      </c>
      <c r="H14" s="76"/>
      <c r="I14" s="76"/>
      <c r="J14" s="76"/>
      <c r="K14" s="76"/>
      <c r="L14" s="76"/>
      <c r="M14" s="76"/>
      <c r="N14" s="76"/>
      <c r="O14" s="76"/>
      <c r="P14" s="76"/>
      <c r="Q14" s="76"/>
      <c r="R14" s="43"/>
    </row>
    <row r="15" spans="1:18" ht="27" customHeight="1">
      <c r="A15" s="60" t="s">
        <v>129</v>
      </c>
      <c r="B15" s="60" t="s">
        <v>120</v>
      </c>
      <c r="C15" s="60" t="s">
        <v>120</v>
      </c>
      <c r="D15" s="61" t="s">
        <v>132</v>
      </c>
      <c r="E15" s="76">
        <v>248</v>
      </c>
      <c r="F15" s="76">
        <v>248</v>
      </c>
      <c r="G15" s="76">
        <v>248</v>
      </c>
      <c r="H15" s="76"/>
      <c r="I15" s="76"/>
      <c r="J15" s="76"/>
      <c r="K15" s="76"/>
      <c r="L15" s="76"/>
      <c r="M15" s="76"/>
      <c r="N15" s="76"/>
      <c r="O15" s="76"/>
      <c r="P15" s="76"/>
      <c r="Q15" s="76"/>
      <c r="R15" s="43"/>
    </row>
    <row r="16" spans="1:18" ht="27" customHeight="1">
      <c r="A16" s="60" t="s">
        <v>133</v>
      </c>
      <c r="B16" s="60"/>
      <c r="C16" s="60"/>
      <c r="D16" s="61" t="s">
        <v>134</v>
      </c>
      <c r="E16" s="76">
        <v>5.35</v>
      </c>
      <c r="F16" s="76">
        <v>5.35</v>
      </c>
      <c r="G16" s="76">
        <v>5.35</v>
      </c>
      <c r="H16" s="76"/>
      <c r="I16" s="76"/>
      <c r="J16" s="76"/>
      <c r="K16" s="76"/>
      <c r="L16" s="76"/>
      <c r="M16" s="76"/>
      <c r="N16" s="76"/>
      <c r="O16" s="76"/>
      <c r="P16" s="76"/>
      <c r="Q16" s="76"/>
      <c r="R16" s="43"/>
    </row>
    <row r="17" spans="1:18" ht="27" customHeight="1">
      <c r="A17" s="60" t="s">
        <v>133</v>
      </c>
      <c r="B17" s="60" t="s">
        <v>120</v>
      </c>
      <c r="C17" s="60"/>
      <c r="D17" s="61" t="s">
        <v>135</v>
      </c>
      <c r="E17" s="76">
        <v>5.35</v>
      </c>
      <c r="F17" s="76">
        <v>5.35</v>
      </c>
      <c r="G17" s="76">
        <v>5.35</v>
      </c>
      <c r="H17" s="76"/>
      <c r="I17" s="76"/>
      <c r="J17" s="76"/>
      <c r="K17" s="76"/>
      <c r="L17" s="76"/>
      <c r="M17" s="76"/>
      <c r="N17" s="76"/>
      <c r="O17" s="76"/>
      <c r="P17" s="76"/>
      <c r="Q17" s="76"/>
      <c r="R17" s="43"/>
    </row>
    <row r="18" spans="1:18" ht="27" customHeight="1">
      <c r="A18" s="60" t="s">
        <v>133</v>
      </c>
      <c r="B18" s="60" t="s">
        <v>120</v>
      </c>
      <c r="C18" s="60" t="s">
        <v>120</v>
      </c>
      <c r="D18" s="61" t="s">
        <v>132</v>
      </c>
      <c r="E18" s="76">
        <v>5.35</v>
      </c>
      <c r="F18" s="76">
        <v>5.35</v>
      </c>
      <c r="G18" s="76">
        <v>5.35</v>
      </c>
      <c r="H18" s="76"/>
      <c r="I18" s="76"/>
      <c r="J18" s="76"/>
      <c r="K18" s="76"/>
      <c r="L18" s="76"/>
      <c r="M18" s="76"/>
      <c r="N18" s="76"/>
      <c r="O18" s="76"/>
      <c r="P18" s="76"/>
      <c r="Q18" s="76"/>
      <c r="R18" s="43"/>
    </row>
    <row r="19" spans="1:18" ht="27" customHeight="1">
      <c r="A19" s="43"/>
      <c r="B19" s="43"/>
      <c r="C19" s="43"/>
      <c r="D19" s="43"/>
      <c r="E19" s="43"/>
      <c r="F19" s="43"/>
      <c r="G19" s="43"/>
      <c r="H19" s="43"/>
      <c r="I19" s="43"/>
      <c r="J19" s="43"/>
      <c r="K19" s="43"/>
      <c r="L19" s="43"/>
      <c r="M19" s="43"/>
      <c r="N19" s="43"/>
      <c r="O19" s="43"/>
      <c r="P19" s="43"/>
      <c r="Q19" s="43"/>
      <c r="R19" s="43"/>
    </row>
    <row r="20" spans="1:18" ht="27" customHeight="1">
      <c r="A20" s="43"/>
      <c r="B20" s="43"/>
      <c r="C20" s="43"/>
      <c r="D20" s="43"/>
      <c r="E20" s="43"/>
      <c r="F20" s="43"/>
      <c r="G20" s="43"/>
      <c r="H20" s="43"/>
      <c r="I20" s="43"/>
      <c r="J20" s="43"/>
      <c r="K20" s="43"/>
      <c r="L20" s="43"/>
      <c r="M20" s="43"/>
      <c r="N20" s="43"/>
      <c r="O20" s="43"/>
      <c r="P20" s="43"/>
      <c r="Q20" s="43"/>
      <c r="R20" s="43"/>
    </row>
    <row r="21" spans="1:18" ht="27" customHeight="1">
      <c r="A21" s="43"/>
      <c r="B21" s="43"/>
      <c r="C21" s="43"/>
      <c r="D21" s="43"/>
      <c r="E21" s="43"/>
      <c r="F21" s="43"/>
      <c r="G21" s="43"/>
      <c r="H21" s="43"/>
      <c r="I21" s="43"/>
      <c r="J21" s="43"/>
      <c r="K21" s="43"/>
      <c r="L21" s="43"/>
      <c r="M21" s="43"/>
      <c r="N21" s="43"/>
      <c r="O21" s="43"/>
      <c r="P21" s="43"/>
      <c r="Q21" s="43"/>
      <c r="R21" s="43"/>
    </row>
    <row r="22" spans="1:18" ht="27" customHeight="1">
      <c r="A22" s="43"/>
      <c r="B22" s="43"/>
      <c r="C22" s="43"/>
      <c r="D22" s="43"/>
      <c r="E22" s="43"/>
      <c r="F22" s="43"/>
      <c r="G22" s="43"/>
      <c r="H22" s="43"/>
      <c r="I22" s="43"/>
      <c r="J22" s="43"/>
      <c r="K22" s="43"/>
      <c r="L22" s="43"/>
      <c r="M22" s="43"/>
      <c r="N22" s="43"/>
      <c r="O22" s="43"/>
      <c r="P22" s="43"/>
      <c r="Q22" s="43"/>
      <c r="R22" s="43"/>
    </row>
    <row r="23" spans="1:18" ht="27" customHeight="1">
      <c r="A23" s="43"/>
      <c r="B23" s="43"/>
      <c r="C23" s="43"/>
      <c r="D23" s="43"/>
      <c r="E23" s="43"/>
      <c r="F23" s="43"/>
      <c r="G23" s="43"/>
      <c r="H23" s="43"/>
      <c r="I23" s="43"/>
      <c r="J23" s="43"/>
      <c r="K23" s="43"/>
      <c r="L23" s="43"/>
      <c r="M23" s="43"/>
      <c r="N23" s="43"/>
      <c r="O23" s="43"/>
      <c r="P23" s="43"/>
      <c r="Q23" s="43"/>
      <c r="R23" s="43"/>
    </row>
    <row r="24" spans="1:18" ht="27" customHeight="1">
      <c r="A24" s="43"/>
      <c r="B24" s="43"/>
      <c r="C24" s="43"/>
      <c r="D24" s="43"/>
      <c r="E24" s="43"/>
      <c r="F24" s="43"/>
      <c r="G24" s="43"/>
      <c r="H24" s="43"/>
      <c r="I24" s="43"/>
      <c r="J24" s="43"/>
      <c r="K24" s="43"/>
      <c r="L24" s="43"/>
      <c r="M24" s="43"/>
      <c r="N24" s="43"/>
      <c r="O24" s="43"/>
      <c r="P24" s="43"/>
      <c r="Q24" s="43"/>
      <c r="R24" s="43"/>
    </row>
  </sheetData>
  <mergeCells count="7">
    <mergeCell ref="P1:Q1"/>
    <mergeCell ref="A3:H3"/>
    <mergeCell ref="P3:Q3"/>
    <mergeCell ref="F4:N4"/>
    <mergeCell ref="O4:Q4"/>
    <mergeCell ref="D4:D5"/>
    <mergeCell ref="E4:E5"/>
  </mergeCells>
  <phoneticPr fontId="0" type="noConversion"/>
  <printOptions horizontalCentered="1"/>
  <pageMargins left="0.19685039370078736" right="0.19685039370078736" top="0.78740157480314943" bottom="0.59055118110236215" header="0" footer="0"/>
  <pageSetup paperSize="9" scale="80" orientation="landscape"/>
  <headerFooter alignWithMargins="0">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30</vt:i4>
      </vt:variant>
      <vt:variant>
        <vt:lpstr>命名范围</vt:lpstr>
      </vt:variant>
      <vt:variant>
        <vt:i4>59</vt:i4>
      </vt:variant>
    </vt:vector>
  </HeadingPairs>
  <TitlesOfParts>
    <vt:vector size="89" baseType="lpstr">
      <vt:lpstr>1、部门收支总表</vt:lpstr>
      <vt:lpstr>2、部门收入总表</vt:lpstr>
      <vt:lpstr>3、部门支出总表</vt:lpstr>
      <vt:lpstr>4、部门支出总表(分类)</vt:lpstr>
      <vt:lpstr>5、支出分类(政府预算)</vt:lpstr>
      <vt:lpstr>6、基本-工资福利</vt:lpstr>
      <vt:lpstr>7、工资福利(政府预算)</vt:lpstr>
      <vt:lpstr>8、基本-商品服务</vt:lpstr>
      <vt:lpstr>9、商品服务(政府预算)</vt:lpstr>
      <vt:lpstr>10、基本-个人家庭</vt:lpstr>
      <vt:lpstr>11、个人家庭(政府预算)</vt:lpstr>
      <vt:lpstr>12、财政拨款收支总表</vt:lpstr>
      <vt:lpstr>13、一般预算支出表</vt:lpstr>
      <vt:lpstr>14、一般预算基本支出表</vt:lpstr>
      <vt:lpstr>15、一般-工资福利</vt:lpstr>
      <vt:lpstr>16、工资福利(政府预算)(2)</vt:lpstr>
      <vt:lpstr>17、一般-商品服务</vt:lpstr>
      <vt:lpstr>18、商品服务(政府预算)(2)</vt:lpstr>
      <vt:lpstr>19、一般-个人家庭</vt:lpstr>
      <vt:lpstr>20、个人家庭(政府预算)(2)</vt:lpstr>
      <vt:lpstr>21、政府性基金</vt:lpstr>
      <vt:lpstr>22、政府性基金(政府预算)</vt:lpstr>
      <vt:lpstr>23、专户</vt:lpstr>
      <vt:lpstr>24、专户(政府预算)</vt:lpstr>
      <vt:lpstr>25、经费拨款</vt:lpstr>
      <vt:lpstr>26、经费拨款(政府预算)</vt:lpstr>
      <vt:lpstr>27、专项</vt:lpstr>
      <vt:lpstr>28、三公</vt:lpstr>
      <vt:lpstr>29、项目支出绩效目标表</vt:lpstr>
      <vt:lpstr>30、部门整体支出绩效目标表</vt:lpstr>
      <vt:lpstr>'1、部门收支总表'!Print_Area</vt:lpstr>
      <vt:lpstr>'10、基本-个人家庭'!Print_Area</vt:lpstr>
      <vt:lpstr>'11、个人家庭(政府预算)'!Print_Area</vt:lpstr>
      <vt:lpstr>'12、财政拨款收支总表'!Print_Area</vt:lpstr>
      <vt:lpstr>'13、一般预算支出表'!Print_Area</vt:lpstr>
      <vt:lpstr>'14、一般预算基本支出表'!Print_Area</vt:lpstr>
      <vt:lpstr>'15、一般-工资福利'!Print_Area</vt:lpstr>
      <vt:lpstr>'16、工资福利(政府预算)(2)'!Print_Area</vt:lpstr>
      <vt:lpstr>'17、一般-商品服务'!Print_Area</vt:lpstr>
      <vt:lpstr>'18、商品服务(政府预算)(2)'!Print_Area</vt:lpstr>
      <vt:lpstr>'19、一般-个人家庭'!Print_Area</vt:lpstr>
      <vt:lpstr>'2、部门收入总表'!Print_Area</vt:lpstr>
      <vt:lpstr>'20、个人家庭(政府预算)(2)'!Print_Area</vt:lpstr>
      <vt:lpstr>'21、政府性基金'!Print_Area</vt:lpstr>
      <vt:lpstr>'22、政府性基金(政府预算)'!Print_Area</vt:lpstr>
      <vt:lpstr>'23、专户'!Print_Area</vt:lpstr>
      <vt:lpstr>'24、专户(政府预算)'!Print_Area</vt:lpstr>
      <vt:lpstr>'25、经费拨款'!Print_Area</vt:lpstr>
      <vt:lpstr>'26、经费拨款(政府预算)'!Print_Area</vt:lpstr>
      <vt:lpstr>'27、专项'!Print_Area</vt:lpstr>
      <vt:lpstr>'28、三公'!Print_Area</vt:lpstr>
      <vt:lpstr>'29、项目支出绩效目标表'!Print_Area</vt:lpstr>
      <vt:lpstr>'3、部门支出总表'!Print_Area</vt:lpstr>
      <vt:lpstr>'30、部门整体支出绩效目标表'!Print_Area</vt:lpstr>
      <vt:lpstr>'4、部门支出总表(分类)'!Print_Area</vt:lpstr>
      <vt:lpstr>'5、支出分类(政府预算)'!Print_Area</vt:lpstr>
      <vt:lpstr>'6、基本-工资福利'!Print_Area</vt:lpstr>
      <vt:lpstr>'7、工资福利(政府预算)'!Print_Area</vt:lpstr>
      <vt:lpstr>'8、基本-商品服务'!Print_Area</vt:lpstr>
      <vt:lpstr>'9、商品服务(政府预算)'!Print_Area</vt:lpstr>
      <vt:lpstr>'1、部门收支总表'!Print_Titles</vt:lpstr>
      <vt:lpstr>'10、基本-个人家庭'!Print_Titles</vt:lpstr>
      <vt:lpstr>'11、个人家庭(政府预算)'!Print_Titles</vt:lpstr>
      <vt:lpstr>'13、一般预算支出表'!Print_Titles</vt:lpstr>
      <vt:lpstr>'14、一般预算基本支出表'!Print_Titles</vt:lpstr>
      <vt:lpstr>'15、一般-工资福利'!Print_Titles</vt:lpstr>
      <vt:lpstr>'16、工资福利(政府预算)(2)'!Print_Titles</vt:lpstr>
      <vt:lpstr>'17、一般-商品服务'!Print_Titles</vt:lpstr>
      <vt:lpstr>'18、商品服务(政府预算)(2)'!Print_Titles</vt:lpstr>
      <vt:lpstr>'19、一般-个人家庭'!Print_Titles</vt:lpstr>
      <vt:lpstr>'2、部门收入总表'!Print_Titles</vt:lpstr>
      <vt:lpstr>'20、个人家庭(政府预算)(2)'!Print_Titles</vt:lpstr>
      <vt:lpstr>'21、政府性基金'!Print_Titles</vt:lpstr>
      <vt:lpstr>'22、政府性基金(政府预算)'!Print_Titles</vt:lpstr>
      <vt:lpstr>'23、专户'!Print_Titles</vt:lpstr>
      <vt:lpstr>'24、专户(政府预算)'!Print_Titles</vt:lpstr>
      <vt:lpstr>'25、经费拨款'!Print_Titles</vt:lpstr>
      <vt:lpstr>'26、经费拨款(政府预算)'!Print_Titles</vt:lpstr>
      <vt:lpstr>'27、专项'!Print_Titles</vt:lpstr>
      <vt:lpstr>'28、三公'!Print_Titles</vt:lpstr>
      <vt:lpstr>'29、项目支出绩效目标表'!Print_Titles</vt:lpstr>
      <vt:lpstr>'3、部门支出总表'!Print_Titles</vt:lpstr>
      <vt:lpstr>'30、部门整体支出绩效目标表'!Print_Titles</vt:lpstr>
      <vt:lpstr>'4、部门支出总表(分类)'!Print_Titles</vt:lpstr>
      <vt:lpstr>'5、支出分类(政府预算)'!Print_Titles</vt:lpstr>
      <vt:lpstr>'6、基本-工资福利'!Print_Titles</vt:lpstr>
      <vt:lpstr>'7、工资福利(政府预算)'!Print_Titles</vt:lpstr>
      <vt:lpstr>'8、基本-商品服务'!Print_Titles</vt:lpstr>
      <vt:lpstr>'9、商品服务(政府预算)'!Print_Titles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2020-04-20T02:30:20Z</dcterms:created>
  <dcterms:modified xsi:type="dcterms:W3CDTF">2020-04-22T01:29:38Z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657424</vt:r8>
  </property>
  <property fmtid="{D5CDD505-2E9C-101B-9397-08002B2CF9AE}" pid="3" name="KSOProductBuildVer">
    <vt:lpwstr>2052-11.1.0.9584</vt:lpwstr>
  </property>
</Properties>
</file>