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<sst xmlns="http://schemas.openxmlformats.org/spreadsheetml/2006/main" count="34" uniqueCount="25">
  <si>
    <t>2023年省财政预算内以工代赈投资计划表</t>
  </si>
  <si>
    <t>序号</t>
  </si>
  <si>
    <t>市（州）</t>
  </si>
  <si>
    <t>县（市、区）</t>
  </si>
  <si>
    <t>项目名称</t>
  </si>
  <si>
    <t>建设内容汇总</t>
  </si>
  <si>
    <t>拟开工日期（年/月）</t>
  </si>
  <si>
    <t>拟完工日期（年/月）</t>
  </si>
  <si>
    <t>投资类别</t>
  </si>
  <si>
    <t>项目
总投资（万元）</t>
  </si>
  <si>
    <t>本次申请投资
（万元）</t>
  </si>
  <si>
    <t>预计带动当地群众务工人数
（非人次）</t>
  </si>
  <si>
    <t>预计发放劳务报酬金额
（万元）</t>
  </si>
  <si>
    <t>邵阳市</t>
  </si>
  <si>
    <t>绥宁县</t>
  </si>
  <si>
    <t>长铺子苗族侗族乡川石村道路硬化项目</t>
  </si>
  <si>
    <t>道路硬化230米，宽3米；错车道1处；水渠810米，规格为30*30；堡坎130米，高0.8米，宽0.5米；亲水平台一处；</t>
  </si>
  <si>
    <t>省预算内</t>
  </si>
  <si>
    <t>瓦屋塘镇岩湾村河堤修复项目</t>
  </si>
  <si>
    <t>修复河堤1000米，高2米，宽0.6米。</t>
  </si>
  <si>
    <t>李熙桥镇浆塘村河堤建设项目</t>
  </si>
  <si>
    <t>新建河堤300米，高2.2米，宽0.8米。</t>
  </si>
  <si>
    <t>唐家坊镇小乡村道路硬化</t>
  </si>
  <si>
    <t>道路硬化1100米，宽3.5米。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</si>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</sst>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indexed="8"/>
      <name val="宋体"/>
      <charset val="134"/>
    </font>
    <font>
      <b/>
      <sz val="24"/>
      <color indexed="8"/>
      <name val="仿宋_GB2312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b/>
      <sz val="11"/>
      <color indexed="8"/>
      <name val="宋体"/>
      <charset val="0"/>
    </font>
    <font>
      <sz val="11"/>
      <color indexed="10"/>
      <name val="宋体"/>
      <charset val="0"/>
    </font>
    <font>
      <b/>
      <sz val="11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17"/>
      <name val="宋体"/>
      <charset val="0"/>
    </font>
    <font>
      <b/>
      <sz val="11"/>
      <color indexed="9"/>
      <name val="宋体"/>
      <charset val="0"/>
    </font>
    <font>
      <u/>
      <sz val="11"/>
      <color indexed="20"/>
      <name val="宋体"/>
      <charset val="0"/>
    </font>
    <font>
      <sz val="11"/>
      <color indexed="62"/>
      <name val="宋体"/>
      <charset val="0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63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i/>
      <sz val="11"/>
      <color indexed="23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</borders>
  <cellStyleXfs count="49">
    <xf numFmtId="0" fontId="0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3" borderId="6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6" borderId="8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tabSelected="1" workbookViewId="0">
      <selection activeCell="N5" sqref="N5"/>
    </sheetView>
  </sheetViews>
  <sheetFormatPr defaultColWidth="9" defaultRowHeight="14.25" outlineLevelRow="6"/>
  <cols>
    <col min="1" max="1" width="3.875" customWidth="1"/>
    <col min="4" max="4" width="19.125" customWidth="1"/>
    <col min="5" max="5" width="25.5" customWidth="1"/>
    <col min="6" max="6" width="13.125" customWidth="1"/>
    <col min="7" max="7" width="11.625" customWidth="1"/>
    <col min="8" max="8" width="9.75" customWidth="1"/>
    <col min="9" max="9" width="10.5" customWidth="1"/>
    <col min="10" max="10" width="8.75" customWidth="1"/>
    <col min="11" max="11" width="10.625" customWidth="1"/>
    <col min="12" max="12" width="10.75" customWidth="1"/>
    <col min="14" max="14" width="11.5"/>
    <col min="16" max="16" width="12.625"/>
    <col min="17" max="17" width="11.5"/>
  </cols>
  <sheetData>
    <row r="1" ht="54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57" spans="1:13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2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7"/>
    </row>
    <row r="3" ht="76" customHeight="1" spans="1:12">
      <c r="A3" s="4">
        <v>1</v>
      </c>
      <c r="B3" s="4" t="s">
        <v>13</v>
      </c>
      <c r="C3" s="4" t="s">
        <v>14</v>
      </c>
      <c r="D3" s="5" t="s">
        <v>15</v>
      </c>
      <c r="E3" s="5" t="s">
        <v>16</v>
      </c>
      <c r="F3" s="4">
        <v>2023.9</v>
      </c>
      <c r="G3" s="4">
        <v>2023.12</v>
      </c>
      <c r="H3" s="4" t="s">
        <v>17</v>
      </c>
      <c r="I3" s="4">
        <v>30</v>
      </c>
      <c r="J3" s="4">
        <v>30</v>
      </c>
      <c r="K3" s="4">
        <v>24</v>
      </c>
      <c r="L3" s="4">
        <f t="shared" ref="L3:L6" si="0">I3*0.23</f>
        <v>6.9</v>
      </c>
    </row>
    <row r="4" ht="48" customHeight="1" spans="1:12">
      <c r="A4" s="4">
        <v>2</v>
      </c>
      <c r="B4" s="4" t="s">
        <v>13</v>
      </c>
      <c r="C4" s="4" t="s">
        <v>14</v>
      </c>
      <c r="D4" s="5" t="s">
        <v>18</v>
      </c>
      <c r="E4" s="5" t="s">
        <v>19</v>
      </c>
      <c r="F4" s="4">
        <v>2023.9</v>
      </c>
      <c r="G4" s="4">
        <v>2023.12</v>
      </c>
      <c r="H4" s="4" t="s">
        <v>17</v>
      </c>
      <c r="I4" s="4">
        <v>35</v>
      </c>
      <c r="J4" s="4">
        <v>35</v>
      </c>
      <c r="K4" s="4">
        <v>26</v>
      </c>
      <c r="L4" s="4">
        <f t="shared" si="0"/>
        <v>8.05</v>
      </c>
    </row>
    <row r="5" ht="48" customHeight="1" spans="1:12">
      <c r="A5" s="4">
        <v>3</v>
      </c>
      <c r="B5" s="4" t="s">
        <v>13</v>
      </c>
      <c r="C5" s="4" t="s">
        <v>14</v>
      </c>
      <c r="D5" s="5" t="s">
        <v>20</v>
      </c>
      <c r="E5" s="5" t="s">
        <v>21</v>
      </c>
      <c r="F5" s="4">
        <v>2023.9</v>
      </c>
      <c r="G5" s="4">
        <v>2023.12</v>
      </c>
      <c r="H5" s="4" t="s">
        <v>17</v>
      </c>
      <c r="I5" s="4">
        <v>30</v>
      </c>
      <c r="J5" s="4">
        <v>30</v>
      </c>
      <c r="K5" s="4">
        <v>23</v>
      </c>
      <c r="L5" s="4">
        <f t="shared" si="0"/>
        <v>6.9</v>
      </c>
    </row>
    <row r="6" ht="48" customHeight="1" spans="1:12">
      <c r="A6" s="4">
        <v>4</v>
      </c>
      <c r="B6" s="4" t="s">
        <v>13</v>
      </c>
      <c r="C6" s="4" t="s">
        <v>14</v>
      </c>
      <c r="D6" s="5" t="s">
        <v>22</v>
      </c>
      <c r="E6" s="5" t="s">
        <v>23</v>
      </c>
      <c r="F6" s="4">
        <v>2023.9</v>
      </c>
      <c r="G6" s="4">
        <v>2023.12</v>
      </c>
      <c r="H6" s="4" t="s">
        <v>17</v>
      </c>
      <c r="I6" s="4">
        <v>20</v>
      </c>
      <c r="J6" s="4">
        <v>20</v>
      </c>
      <c r="K6" s="4">
        <v>21</v>
      </c>
      <c r="L6" s="4">
        <f t="shared" si="0"/>
        <v>4.6</v>
      </c>
    </row>
    <row r="7" ht="35" customHeight="1" spans="1:12">
      <c r="A7" s="4" t="s">
        <v>24</v>
      </c>
      <c r="B7" s="4"/>
      <c r="C7" s="4"/>
      <c r="D7" s="4"/>
      <c r="E7" s="4"/>
      <c r="F7" s="4"/>
      <c r="G7" s="4"/>
      <c r="H7" s="4"/>
      <c r="I7" s="6">
        <f>SUM(I3:I6)</f>
        <v>115</v>
      </c>
      <c r="J7" s="4">
        <f>SUM(J3:J6)</f>
        <v>115</v>
      </c>
      <c r="K7" s="4">
        <f>SUM(K3:K6)</f>
        <v>94</v>
      </c>
      <c r="L7" s="4">
        <f>SUM(L3:L6)</f>
        <v>26.45</v>
      </c>
    </row>
  </sheetData>
  <mergeCells count="2">
    <mergeCell ref="A1:L1"/>
    <mergeCell ref="A7:H7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绥宁县联席办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邓玉斌</dc:creator>
  <cp:lastModifiedBy>fgj-70103</cp:lastModifiedBy>
  <dcterms:created xsi:type="dcterms:W3CDTF">2023-08-29T16:38:00Z</dcterms:created>
  <dcterms:modified xsi:type="dcterms:W3CDTF">2024-04-10T10:38:27Z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A573D5F221A648EFB6BB13B5F813C8A3_11</vt:lpwstr>
  </property>
  <property fmtid="{D5CDD505-2E9C-101B-9397-08002B2CF9AE}" pid="3" name="KSOProductBuildVer">
    <vt:lpwstr>2052-11.8.2.1122</vt:lpwstr>
  </property>
</Properties>
</file>