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Sheet1!$A$4:$Q$16</definedName>
  </definedNames>
  <calcPr calcId="144525"/>
</workbook>
</file>

<file path=xl/sharedStrings.xml><?xml version="1.0" encoding="utf-8"?>
<sst xmlns="http://schemas.openxmlformats.org/spreadsheetml/2006/main" count="163" uniqueCount="69">
  <si>
    <t>县发改局拟确权项目资产明细表</t>
  </si>
  <si>
    <t>填报单位（盖章）：                               填报人：                      单位负责人签字：                         填报时间：      年    月   日</t>
  </si>
  <si>
    <t>序号</t>
  </si>
  <si>
    <t>资产所在乡镇</t>
  </si>
  <si>
    <t>项目名称</t>
  </si>
  <si>
    <t>资产名称</t>
  </si>
  <si>
    <t>资产坐落地</t>
  </si>
  <si>
    <t>资产原值(万元)</t>
  </si>
  <si>
    <t>资产类别</t>
  </si>
  <si>
    <t>资产属性</t>
  </si>
  <si>
    <t>资产形态</t>
  </si>
  <si>
    <t>具体形态</t>
  </si>
  <si>
    <t>规模</t>
  </si>
  <si>
    <t>单位</t>
  </si>
  <si>
    <t>拟确权情况</t>
  </si>
  <si>
    <t>备注（主管单位)</t>
  </si>
  <si>
    <t>所有权归属类别</t>
  </si>
  <si>
    <t>所有权归属名称</t>
  </si>
  <si>
    <t>所占份额原值</t>
  </si>
  <si>
    <t>长铺子</t>
  </si>
  <si>
    <t>2024年长铺子苗族侗族乡大碑村道路硬化项目</t>
  </si>
  <si>
    <t>大碑村黄腊头组道路硬化</t>
  </si>
  <si>
    <t>长铺子苗族侗族乡大碑村</t>
  </si>
  <si>
    <t>公益性资产</t>
  </si>
  <si>
    <t>集体资产</t>
  </si>
  <si>
    <t>固定资产</t>
  </si>
  <si>
    <t>道路基础设施</t>
  </si>
  <si>
    <t>米</t>
  </si>
  <si>
    <t>县发改局</t>
  </si>
  <si>
    <t>2024年长铺子苗族侗族乡佘家村河堤建设项目</t>
  </si>
  <si>
    <t>佘家村胡家湾组枫木坝新建防洪堤</t>
  </si>
  <si>
    <t>长铺子苗族侗族乡佘家村</t>
  </si>
  <si>
    <t>农田水利设施</t>
  </si>
  <si>
    <t>麻塘苗</t>
  </si>
  <si>
    <t>2024年麻塘苗族瑶族乡抱龙村安置点基础设施建设项目</t>
  </si>
  <si>
    <t>抱龙村安置点田段组河堤、安置点河堤加固和排水沟基础设施建设</t>
  </si>
  <si>
    <t>麻塘苗族瑶族乡抱龙村</t>
  </si>
  <si>
    <t>关峡苗</t>
  </si>
  <si>
    <t>2024年关峡苗族乡梅口村通组道路建设项目（以工代赈）</t>
  </si>
  <si>
    <t>梅口村17组石家塘组道硬化</t>
  </si>
  <si>
    <t>关峡苗族乡梅口村</t>
  </si>
  <si>
    <t>黄土矿</t>
  </si>
  <si>
    <t>2024年黄土矿镇源头村产业道路建设项目（以工代赈）</t>
  </si>
  <si>
    <t>源头村岩栏冲产业道路硬化</t>
  </si>
  <si>
    <t>黄土矿镇源头村</t>
  </si>
  <si>
    <t>瓦屋塘</t>
  </si>
  <si>
    <t>2024年瓦屋塘镇岩湾村河堤修建项目（以工代赈）</t>
  </si>
  <si>
    <t>岩湾村2组鲤鱼丘河堤修建</t>
  </si>
  <si>
    <t>瓦屋塘镇岩湾村</t>
  </si>
  <si>
    <t>2024年瓦屋塘镇白家坊村河堤建设项目（以工代赈）</t>
  </si>
  <si>
    <t>白家坊村8组沙坪里河堤建设</t>
  </si>
  <si>
    <t>瓦屋塘镇白家坊村</t>
  </si>
  <si>
    <t>2024年长铺子苗族侗族乡川石村道路硬化项目（以工代赈）</t>
  </si>
  <si>
    <t>川石村5组滕家团下团道路硬化</t>
  </si>
  <si>
    <t>长铺子苗族侗族乡川石村</t>
  </si>
  <si>
    <t>2024年长铺子苗族侗族乡大碑村基础设施建设项目（以工代赈）</t>
  </si>
  <si>
    <t>大碑村沙片田水渠、蛇冲口堡坎、大桥头护栏</t>
  </si>
  <si>
    <t>河口苗</t>
  </si>
  <si>
    <t>2024年河口苗族乡多逸寨村堡坎建设项目（以工代赈）</t>
  </si>
  <si>
    <t>多逸寨村3组庙坳堡坎建设</t>
  </si>
  <si>
    <t>河口苗族乡多逸寨村</t>
  </si>
  <si>
    <t>李熙桥</t>
  </si>
  <si>
    <t>2024年李熙桥镇浆塘村河堤建设项目（以工代赈）</t>
  </si>
  <si>
    <t>浆塘村6、7组沙洲里河堤建设</t>
  </si>
  <si>
    <t>李熙桥镇浆塘村</t>
  </si>
  <si>
    <t>唐家坊</t>
  </si>
  <si>
    <t>2024年唐家坊镇小乡村基础设施建设项目（以工代赈）</t>
  </si>
  <si>
    <t>小乡村11组禾穗田基础设施建设</t>
  </si>
  <si>
    <t>唐家坊镇小乡村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</si>
</sst>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color rgb="FFC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6" borderId="10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0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justify" vertical="top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c/&#20197;&#24037;&#20195;&#36168;/2025/&#39033;&#30446;&#30830;&#26435;&#36164;&#26009;//HXR/2025/&#36164;&#20135;&#28165;&#26597;&#21644;&#31227;&#20132;/&#36164;&#20135;&#30830;&#26435;&#26680;&#23545;&#34920;&#38468;&#20214;3&#65306;&#32485;&#23425;&#21439;2024&#24180;&#36130;&#25919;&#34900;&#25509;&#36164;&#37329;&#39033;&#30446;&#36164;&#37329;&#23433;&#25490;&#26126;&#32454;&#34920;(6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月调整方案"/>
      <sheetName val="11月补充方案"/>
      <sheetName val="行业部门汇总表"/>
      <sheetName val="乡镇汇总表"/>
      <sheetName val="匹对表"/>
      <sheetName val="汇总乡镇+行业"/>
      <sheetName val="金屋塘镇"/>
      <sheetName val="东山乡"/>
      <sheetName val="农机事务中心"/>
      <sheetName val="畜牧水产事务中心"/>
      <sheetName val="唐家坊镇"/>
      <sheetName val="鹅公岭乡"/>
      <sheetName val="水口乡"/>
      <sheetName val="民政局"/>
      <sheetName val="乐安铺"/>
      <sheetName val="黄土矿镇"/>
      <sheetName val="瓦屋塘镇"/>
      <sheetName val="麻塘"/>
      <sheetName val="长铺子乡"/>
      <sheetName val="河口乡"/>
      <sheetName val="李熙桥镇"/>
      <sheetName val="在市 "/>
      <sheetName val="武阳"/>
      <sheetName val="民宗局"/>
      <sheetName val="关峡乡"/>
      <sheetName val="红岩"/>
      <sheetName val="农业农村局"/>
      <sheetName val="Sheet2"/>
      <sheetName val="楠竹产业办"/>
    </sheetNames>
    <sheetDataSet>
      <sheetData sheetId="0"/>
      <sheetData sheetId="1"/>
      <sheetData sheetId="2"/>
      <sheetData sheetId="3"/>
      <sheetData sheetId="4">
        <row r="1">
          <cell r="A1" t="str">
            <v>附件3</v>
          </cell>
        </row>
        <row r="2">
          <cell r="A2" t="str">
            <v>绥宁县2024年衔接推进乡村振兴资金项目明细表（11月份补充）</v>
          </cell>
        </row>
        <row r="4">
          <cell r="A4" t="str">
            <v>项目名称</v>
          </cell>
        </row>
        <row r="4">
          <cell r="C4" t="str">
            <v>财政衔接资金</v>
          </cell>
          <cell r="D4" t="str">
            <v>项目
类别</v>
          </cell>
          <cell r="E4" t="str">
            <v>建设
性质</v>
          </cell>
          <cell r="F4" t="str">
            <v>实施地点</v>
          </cell>
        </row>
        <row r="4">
          <cell r="H4" t="str">
            <v>建设任务及规模</v>
          </cell>
          <cell r="I4" t="str">
            <v>财政衔接资金</v>
          </cell>
        </row>
        <row r="6">
          <cell r="F6" t="str">
            <v>乡镇</v>
          </cell>
          <cell r="G6" t="str">
            <v>行政村</v>
          </cell>
        </row>
        <row r="7">
          <cell r="A7" t="str">
            <v>1、楠竹低改</v>
          </cell>
        </row>
        <row r="7">
          <cell r="C7">
            <v>963.4</v>
          </cell>
          <cell r="D7" t="str">
            <v>产业
发展</v>
          </cell>
          <cell r="E7" t="str">
            <v>新建</v>
          </cell>
          <cell r="F7" t="str">
            <v>相关乡镇</v>
          </cell>
          <cell r="G7" t="str">
            <v>相关村</v>
          </cell>
          <cell r="H7" t="str">
            <v>在相关乡镇相关村完成楠竹低产林改造48205亩。</v>
          </cell>
          <cell r="I7">
            <v>963.4</v>
          </cell>
        </row>
        <row r="8">
          <cell r="A8" t="str">
            <v>2024年扶持壮大集体经济项目</v>
          </cell>
        </row>
        <row r="8">
          <cell r="C8">
            <v>50</v>
          </cell>
          <cell r="D8" t="str">
            <v>产业发展</v>
          </cell>
          <cell r="E8" t="str">
            <v>新建</v>
          </cell>
          <cell r="F8" t="str">
            <v>乐安铺苗族侗族乡</v>
          </cell>
          <cell r="G8" t="str">
            <v>大团村</v>
          </cell>
          <cell r="H8" t="str">
            <v>新建一个菜籽油压榨厂</v>
          </cell>
          <cell r="I8">
            <v>50</v>
          </cell>
        </row>
        <row r="9">
          <cell r="A9" t="str">
            <v>2024年扶持壮大集体经济项目</v>
          </cell>
        </row>
        <row r="9">
          <cell r="C9">
            <v>50</v>
          </cell>
          <cell r="D9" t="str">
            <v>产业发展</v>
          </cell>
          <cell r="E9" t="str">
            <v>新建</v>
          </cell>
          <cell r="F9" t="str">
            <v>寨市苗族侗族乡</v>
          </cell>
          <cell r="G9" t="str">
            <v>寨市村</v>
          </cell>
          <cell r="H9" t="str">
            <v>投资30万建设光伏电站350平方米；投资20万元建立冷库配套设施。</v>
          </cell>
          <cell r="I9">
            <v>50</v>
          </cell>
        </row>
        <row r="10">
          <cell r="A10" t="str">
            <v>2024年扶持壮大集体经济项目</v>
          </cell>
        </row>
        <row r="10">
          <cell r="C10">
            <v>50</v>
          </cell>
          <cell r="D10" t="str">
            <v>产业发展</v>
          </cell>
          <cell r="E10" t="str">
            <v>新建</v>
          </cell>
          <cell r="F10" t="str">
            <v>唐家坊镇</v>
          </cell>
          <cell r="G10" t="str">
            <v>宝善村</v>
          </cell>
          <cell r="H10" t="str">
            <v>入股湖南星鑫生态农业股份有限公司，以“同股同权”的方式合作发展竹笋加工产业。</v>
          </cell>
          <cell r="I10">
            <v>50</v>
          </cell>
        </row>
        <row r="11">
          <cell r="A11" t="str">
            <v>2024年扶持壮大集体经济项目</v>
          </cell>
        </row>
        <row r="11">
          <cell r="C11">
            <v>50</v>
          </cell>
          <cell r="D11" t="str">
            <v>产业发展</v>
          </cell>
          <cell r="E11" t="str">
            <v>新建</v>
          </cell>
          <cell r="F11" t="str">
            <v>唐家坊镇</v>
          </cell>
          <cell r="G11" t="str">
            <v>联兴村</v>
          </cell>
          <cell r="H11" t="str">
            <v>入股绥宁县永发竹业发展有限公司，以“同股同权”的方式合作发展竹产业。</v>
          </cell>
          <cell r="I11">
            <v>50</v>
          </cell>
        </row>
        <row r="12">
          <cell r="A12" t="str">
            <v>2024年扶持壮大集体经济项目（新建高标准楠竹加工厂）</v>
          </cell>
        </row>
        <row r="12">
          <cell r="C12">
            <v>50</v>
          </cell>
          <cell r="D12" t="str">
            <v>产业发展</v>
          </cell>
          <cell r="E12" t="str">
            <v>新建</v>
          </cell>
          <cell r="F12" t="str">
            <v>水口乡</v>
          </cell>
          <cell r="G12" t="str">
            <v>茶山村</v>
          </cell>
          <cell r="H12" t="str">
            <v>新建楠竹加工车间。</v>
          </cell>
          <cell r="I12">
            <v>50</v>
          </cell>
        </row>
        <row r="13">
          <cell r="A13" t="str">
            <v>2024年扶持壮大集体经济项目</v>
          </cell>
        </row>
        <row r="13">
          <cell r="C13">
            <v>50</v>
          </cell>
          <cell r="D13" t="str">
            <v>产业发展</v>
          </cell>
          <cell r="E13" t="str">
            <v>新建</v>
          </cell>
          <cell r="F13" t="str">
            <v>麻塘苗族瑶族乡</v>
          </cell>
          <cell r="G13" t="str">
            <v>麻塘村</v>
          </cell>
          <cell r="H13" t="str">
            <v>入股绥宁县麻塘兴隆竹制品厂，购置设备以“资产入股”的方式合作发展竹产业。</v>
          </cell>
          <cell r="I13">
            <v>50</v>
          </cell>
        </row>
        <row r="14">
          <cell r="A14" t="str">
            <v>2024年扶持壮大集体经济项目</v>
          </cell>
        </row>
        <row r="14">
          <cell r="C14">
            <v>50</v>
          </cell>
          <cell r="D14" t="str">
            <v>产业发展</v>
          </cell>
          <cell r="E14" t="str">
            <v>新建</v>
          </cell>
          <cell r="F14" t="str">
            <v>麻塘苗族瑶族乡</v>
          </cell>
          <cell r="G14" t="str">
            <v>联民村</v>
          </cell>
          <cell r="H14" t="str">
            <v>新建楠竹加工车间。</v>
          </cell>
          <cell r="I14">
            <v>50</v>
          </cell>
        </row>
        <row r="15">
          <cell r="A15" t="str">
            <v>2024年扶持壮大集体经济项目</v>
          </cell>
        </row>
        <row r="15">
          <cell r="C15">
            <v>50</v>
          </cell>
          <cell r="D15" t="str">
            <v>产业发展</v>
          </cell>
          <cell r="E15" t="str">
            <v>新建</v>
          </cell>
          <cell r="F15" t="str">
            <v>瓦屋塘镇</v>
          </cell>
          <cell r="G15" t="str">
            <v>白家坊村</v>
          </cell>
          <cell r="H15" t="str">
            <v>入股绥宁县瑞昇竹制品有限公司，以“同股同权”的方式合作发展竹产业。</v>
          </cell>
          <cell r="I15">
            <v>50</v>
          </cell>
        </row>
        <row r="16">
          <cell r="A16" t="str">
            <v>2024年扶持壮大集体经济项目</v>
          </cell>
        </row>
        <row r="16">
          <cell r="C16">
            <v>50</v>
          </cell>
          <cell r="D16" t="str">
            <v>产业发展</v>
          </cell>
          <cell r="E16" t="str">
            <v>新建</v>
          </cell>
          <cell r="F16" t="str">
            <v>瓦屋塘镇</v>
          </cell>
          <cell r="G16" t="str">
            <v>新桥村</v>
          </cell>
          <cell r="H16" t="str">
            <v>入股绥宁县瑞昇竹制品有限公司，以“同股同权”的方式合作发展竹产业。</v>
          </cell>
          <cell r="I16">
            <v>50</v>
          </cell>
        </row>
        <row r="17">
          <cell r="A17" t="str">
            <v>2024年扶持壮大集体经济项目</v>
          </cell>
        </row>
        <row r="17">
          <cell r="C17">
            <v>50</v>
          </cell>
          <cell r="D17" t="str">
            <v>产业发展</v>
          </cell>
          <cell r="E17" t="str">
            <v>新建</v>
          </cell>
          <cell r="F17" t="str">
            <v>长铺子苗族侗族乡</v>
          </cell>
          <cell r="G17" t="str">
            <v>李家团村</v>
          </cell>
          <cell r="H17" t="str">
            <v>楠竹底改500亩，配套竹林道5公里</v>
          </cell>
          <cell r="I17">
            <v>50</v>
          </cell>
        </row>
        <row r="18">
          <cell r="A18" t="str">
            <v>2024年扶持壮大集体经济项目</v>
          </cell>
        </row>
        <row r="18">
          <cell r="C18">
            <v>50</v>
          </cell>
          <cell r="D18" t="str">
            <v>产业发展</v>
          </cell>
          <cell r="E18" t="str">
            <v>新建</v>
          </cell>
          <cell r="F18" t="str">
            <v>长铺子苗族侗族乡</v>
          </cell>
          <cell r="G18" t="str">
            <v>麻地村</v>
          </cell>
          <cell r="H18" t="str">
            <v>厂房改造，场地硬化、设备接通、设备基础建设，蕲艾打绒设备</v>
          </cell>
          <cell r="I18">
            <v>50</v>
          </cell>
        </row>
        <row r="19">
          <cell r="A19" t="str">
            <v>2024年扶持壮大集体经济项目</v>
          </cell>
        </row>
        <row r="19">
          <cell r="C19">
            <v>50</v>
          </cell>
          <cell r="D19" t="str">
            <v>产业发展</v>
          </cell>
          <cell r="E19" t="str">
            <v>新建</v>
          </cell>
          <cell r="F19" t="str">
            <v>关峡苗族乡</v>
          </cell>
          <cell r="G19" t="str">
            <v>关峡村</v>
          </cell>
          <cell r="H19" t="str">
            <v>新建100KW的光伏发电基地，占用土地620平方。</v>
          </cell>
          <cell r="I19">
            <v>50</v>
          </cell>
        </row>
        <row r="20">
          <cell r="A20" t="str">
            <v>2024年扶持壮大集体经济项目</v>
          </cell>
        </row>
        <row r="20">
          <cell r="C20">
            <v>50</v>
          </cell>
          <cell r="D20" t="str">
            <v>产业发展</v>
          </cell>
          <cell r="E20" t="str">
            <v>新建</v>
          </cell>
          <cell r="F20" t="str">
            <v>红岩镇</v>
          </cell>
          <cell r="G20" t="str">
            <v>雪峰村</v>
          </cell>
          <cell r="H20" t="str">
            <v>新建110千瓦光伏发电站。</v>
          </cell>
          <cell r="I20">
            <v>50</v>
          </cell>
        </row>
        <row r="21">
          <cell r="A21" t="str">
            <v>2024年扶持壮大集体经济项目</v>
          </cell>
        </row>
        <row r="21">
          <cell r="C21">
            <v>50</v>
          </cell>
          <cell r="D21" t="str">
            <v>产业发展</v>
          </cell>
          <cell r="E21" t="str">
            <v>新建</v>
          </cell>
          <cell r="F21" t="str">
            <v>武阳镇</v>
          </cell>
          <cell r="G21" t="str">
            <v>老祖村</v>
          </cell>
          <cell r="H21" t="str">
            <v>新建110千瓦光伏发电站。</v>
          </cell>
          <cell r="I21">
            <v>50</v>
          </cell>
        </row>
        <row r="22">
          <cell r="A22" t="str">
            <v>2024年扶持壮大集体经济项目</v>
          </cell>
        </row>
        <row r="22">
          <cell r="C22">
            <v>50</v>
          </cell>
          <cell r="D22" t="str">
            <v>产业发展</v>
          </cell>
          <cell r="E22" t="str">
            <v>扩建</v>
          </cell>
          <cell r="F22" t="str">
            <v>河口苗族乡</v>
          </cell>
          <cell r="G22" t="str">
            <v>水车村</v>
          </cell>
          <cell r="H22" t="str">
            <v>水车村扩大百合种植项目，依托村集体现有百合种植基地，扩大种植规模，增加种植基地27亩。</v>
          </cell>
          <cell r="I22">
            <v>50</v>
          </cell>
        </row>
        <row r="23">
          <cell r="A23" t="str">
            <v>2024年扶持壮大集体经济项目</v>
          </cell>
        </row>
        <row r="23">
          <cell r="C23">
            <v>50</v>
          </cell>
          <cell r="D23" t="str">
            <v>产业发展</v>
          </cell>
          <cell r="E23" t="str">
            <v>新建</v>
          </cell>
          <cell r="F23" t="str">
            <v>东山侗族乡</v>
          </cell>
          <cell r="G23" t="str">
            <v>阳溪村</v>
          </cell>
          <cell r="H23" t="str">
            <v>新建110千瓦光伏发电站。</v>
          </cell>
          <cell r="I23">
            <v>50</v>
          </cell>
        </row>
        <row r="24">
          <cell r="A24" t="str">
            <v>2024年扶持壮大集体经济项目</v>
          </cell>
        </row>
        <row r="24">
          <cell r="C24">
            <v>50</v>
          </cell>
          <cell r="D24" t="str">
            <v>产业发展</v>
          </cell>
          <cell r="E24" t="str">
            <v>新建</v>
          </cell>
          <cell r="F24" t="str">
            <v>李熙桥镇</v>
          </cell>
          <cell r="G24" t="str">
            <v>梅林村</v>
          </cell>
          <cell r="H24" t="str">
            <v>新建110千瓦光伏发电站。</v>
          </cell>
          <cell r="I24">
            <v>50</v>
          </cell>
        </row>
        <row r="25">
          <cell r="A25" t="str">
            <v>2024年新建楠竹
专业合作社</v>
          </cell>
        </row>
        <row r="25">
          <cell r="C25">
            <v>69</v>
          </cell>
          <cell r="D25" t="str">
            <v>产业
发展</v>
          </cell>
          <cell r="E25" t="str">
            <v>新建</v>
          </cell>
          <cell r="F25" t="str">
            <v>相关乡镇</v>
          </cell>
          <cell r="G25" t="str">
            <v>相关村</v>
          </cell>
          <cell r="H25" t="str">
            <v>新建楠竹专业合作社23家（其中：李熙桥镇5家、红岩镇1家、金屋塘镇2家、寨市乡2家、乐安铺乡1家、关峡乡1家、长铺子乡1家、麻塘乡5家、河口乡1家、瓦屋塘镇2家、水口乡1个、东山乡1个）。以流转经营竹林面积500亩以上，且流转期限10年以上（含10年）的合作社；以采运楠竹为主的专业合作社拥有楠竹运输车辆5台以上、从业人员20人以上的合作社；竹材初级加工农民专业合作社具备日加工楠竹10吨以上的厂房和生产设施的合作社；合作社必须与县内竹产企业签订原材料供给协议，对新建合作社奖补3万元/家
</v>
          </cell>
          <cell r="I25">
            <v>69</v>
          </cell>
        </row>
        <row r="26">
          <cell r="A26" t="str">
            <v>2024年新组建竹林
家庭林场</v>
          </cell>
        </row>
        <row r="26">
          <cell r="C26">
            <v>14</v>
          </cell>
          <cell r="D26" t="str">
            <v>产业
发展</v>
          </cell>
          <cell r="E26" t="str">
            <v>新建</v>
          </cell>
          <cell r="F26" t="str">
            <v>相关乡镇</v>
          </cell>
          <cell r="G26" t="str">
            <v>相关村</v>
          </cell>
          <cell r="H26" t="str">
            <v>新组建家庭林场14家（其中：武阳镇2家、红岩镇1家、唐家坊镇1家、乐安铺乡1家、关峡乡3家、河口乡1家、黄土矿镇1家、瓦屋塘镇2家、水口乡2家）。家庭林场经营竹林面积100亩以上，必须与县内竹产企业签订原材料供给协议，给予竹林家庭林场奖补1万元/家
</v>
          </cell>
          <cell r="I26">
            <v>14</v>
          </cell>
        </row>
        <row r="27">
          <cell r="A27" t="str">
            <v>2024年竹林流转</v>
          </cell>
        </row>
        <row r="27">
          <cell r="C27">
            <v>95</v>
          </cell>
          <cell r="D27" t="str">
            <v>产业
发展</v>
          </cell>
          <cell r="E27" t="str">
            <v>新建</v>
          </cell>
          <cell r="F27" t="str">
            <v>相关乡镇</v>
          </cell>
          <cell r="G27" t="str">
            <v>相关村</v>
          </cell>
          <cell r="H27" t="str">
            <v>全县竹林流转19000亩（其中：李熙桥镇1000亩、红岩镇1000亩、唐家坊镇1000亩、金屋塘镇1500亩、寨市乡1000亩、关峡乡1000亩、长铺子乡3000亩、麻塘乡5000亩、河口乡1000亩、黄土矿镇500亩、瓦屋塘镇1500亩、水口乡1500亩）。对竹业主体流转竹林面积500亩以上，流转竹林10年以上（含10年）且与县内竹产企业签订原材料供给协议的给予补贴50元/亩，
</v>
          </cell>
          <cell r="I27">
            <v>95</v>
          </cell>
        </row>
        <row r="28">
          <cell r="A28" t="str">
            <v>2024年壮大村级集体经济项目</v>
          </cell>
        </row>
        <row r="28">
          <cell r="C28">
            <v>680</v>
          </cell>
          <cell r="D28" t="str">
            <v>产业发展</v>
          </cell>
          <cell r="E28" t="str">
            <v>新建</v>
          </cell>
          <cell r="F28" t="str">
            <v>相关乡镇</v>
          </cell>
          <cell r="G28" t="str">
            <v>相关村</v>
          </cell>
          <cell r="H28" t="str">
            <v>发展壮大村集体经济项目680万元，通过支持竹制品加工基地建设，竹林流转增加村集体收入
其中：
武阳镇40万元李熙桥镇80万元红岩镇40万元唐家坊镇40万元金屋塘镇40万元乐安铺乡80万元关峡苗族乡40万元
长铺子乡80万元麻塘苗族瑶族乡120万黄土矿镇40万元瓦屋塘镇80万元
</v>
          </cell>
          <cell r="I28">
            <v>680</v>
          </cell>
        </row>
        <row r="29">
          <cell r="A29" t="str">
            <v>2024年楠竹低产林改造</v>
          </cell>
        </row>
        <row r="29">
          <cell r="C29">
            <v>100</v>
          </cell>
          <cell r="D29" t="str">
            <v>产业发展</v>
          </cell>
          <cell r="E29" t="str">
            <v>新建</v>
          </cell>
          <cell r="F29" t="str">
            <v>相关乡镇</v>
          </cell>
          <cell r="G29" t="str">
            <v>相关村</v>
          </cell>
          <cell r="H29" t="str">
            <v>建设楠竹低改面积5000亩（200元/亩）
其中：
武阳镇200亩李熙桥镇400亩红岩镇200亩唐家坊镇200亩金屋塘镇300亩寨市苗族侗族乡300亩乐安铺乡100亩关峡苗族乡200亩
长铺子乡700亩麻塘苗族瑶族乡800亩河口苗族乡300亩黄土矿镇200亩瓦屋塘镇500亩水口乡500亩东山侗族乡100亩</v>
          </cell>
          <cell r="I29">
            <v>100</v>
          </cell>
        </row>
        <row r="30">
          <cell r="A30" t="str">
            <v>2024年高标准笋竹两用示范林建设</v>
          </cell>
        </row>
        <row r="30">
          <cell r="C30">
            <v>120</v>
          </cell>
          <cell r="D30" t="str">
            <v>产业发展</v>
          </cell>
          <cell r="E30" t="str">
            <v>新建</v>
          </cell>
          <cell r="F30" t="str">
            <v>相关乡镇</v>
          </cell>
          <cell r="G30" t="str">
            <v>相关村</v>
          </cell>
          <cell r="H30" t="str">
            <v>建设2000亩高标准笋竹两用丰产示范林（600元/亩）其中：
武阳镇100亩李熙桥镇100亩红岩镇100亩唐家坊镇200亩金屋塘镇100亩寨市苗族侗族乡100亩乐安铺乡100亩
关峡苗族乡100亩长铺子乡200亩麻塘苗族瑶族乡200亩河口苗族乡200亩黄土矿镇100亩瓦屋塘镇200亩水口乡200亩
</v>
          </cell>
          <cell r="I30">
            <v>120</v>
          </cell>
        </row>
        <row r="31">
          <cell r="A31" t="str">
            <v>2024年竹林道建设</v>
          </cell>
        </row>
        <row r="31">
          <cell r="C31">
            <v>200</v>
          </cell>
          <cell r="D31" t="str">
            <v>产业发展</v>
          </cell>
          <cell r="E31" t="str">
            <v>新建</v>
          </cell>
          <cell r="F31" t="str">
            <v>相关乡镇</v>
          </cell>
          <cell r="G31" t="str">
            <v>相关村</v>
          </cell>
          <cell r="H31" t="str">
            <v>建设竹林道100公里（2万元/公里）
其中：
武阳镇3公里李熙桥镇6公里红岩镇5公里唐家坊镇4亩金屋塘镇8公里
寨市苗族侗族乡8公里乐安铺乡3公里关峡苗族乡6公里长铺子乡14公里麻塘苗族瑶族乡14公里
河口苗族乡6公里黄土矿镇2公里瓦屋塘镇8公里水口乡10公里东山侗族乡3公里</v>
          </cell>
          <cell r="I31">
            <v>200</v>
          </cell>
        </row>
        <row r="32">
          <cell r="A32" t="str">
            <v>2024年竹笋加工</v>
          </cell>
        </row>
        <row r="32">
          <cell r="C32">
            <v>90.5</v>
          </cell>
          <cell r="D32" t="str">
            <v>产业发展</v>
          </cell>
          <cell r="E32" t="str">
            <v>新建</v>
          </cell>
          <cell r="F32" t="str">
            <v>相关乡镇</v>
          </cell>
          <cell r="G32" t="str">
            <v>相关村</v>
          </cell>
          <cell r="H32" t="str">
            <v>加工竹笋9031904斤
其中：
瓦屋塘镇7407006斤
金屋塘镇1213059斤
唐家坊镇411839斤
</v>
          </cell>
          <cell r="I32">
            <v>90.5</v>
          </cell>
        </row>
        <row r="33">
          <cell r="A33" t="str">
            <v>2024年瓦屋塘镇竹林灌溉</v>
          </cell>
        </row>
        <row r="33">
          <cell r="C33">
            <v>10</v>
          </cell>
          <cell r="D33" t="str">
            <v>产业发展</v>
          </cell>
          <cell r="E33" t="str">
            <v>新建</v>
          </cell>
          <cell r="F33" t="str">
            <v>瓦屋塘镇</v>
          </cell>
          <cell r="G33" t="str">
            <v>相关村</v>
          </cell>
          <cell r="H33" t="str">
            <v>对枫门岭村笋材100亩示范基地进行竹林灌溉及配套基础设施建设</v>
          </cell>
          <cell r="I33">
            <v>10</v>
          </cell>
        </row>
        <row r="34">
          <cell r="A34" t="str">
            <v>2024年瓦屋塘镇楠竹产业加工企业政策奖补及重点基础设施建设</v>
          </cell>
        </row>
        <row r="34">
          <cell r="C34">
            <v>20</v>
          </cell>
          <cell r="D34" t="str">
            <v>产业发展</v>
          </cell>
          <cell r="E34" t="str">
            <v>新建</v>
          </cell>
          <cell r="F34" t="str">
            <v>瓦屋塘镇</v>
          </cell>
          <cell r="G34" t="str">
            <v>相关村</v>
          </cell>
          <cell r="H34" t="str">
            <v>1、对鹏佬柒、新湘茂等3家竹笋加工企业排污建设进行奖补，2、配套设备建设，3、楠竹小镇重点地段进行基出设施建设</v>
          </cell>
          <cell r="I34">
            <v>20</v>
          </cell>
        </row>
        <row r="35">
          <cell r="A35" t="str">
            <v>2024年瓦屋塘镇竹业特色小镇建设</v>
          </cell>
        </row>
        <row r="35">
          <cell r="C35">
            <v>30</v>
          </cell>
          <cell r="D35" t="str">
            <v>乡村建设行动</v>
          </cell>
          <cell r="E35" t="str">
            <v>新建</v>
          </cell>
          <cell r="F35" t="str">
            <v>瓦屋塘镇</v>
          </cell>
          <cell r="G35" t="str">
            <v>相关村</v>
          </cell>
          <cell r="H35" t="str">
            <v>竹业特色小镇配套设施建设</v>
          </cell>
          <cell r="I35">
            <v>30</v>
          </cell>
        </row>
        <row r="36">
          <cell r="A36" t="str">
            <v>2024年长铺子乡赤木滩竹科普示范基地二期工程</v>
          </cell>
        </row>
        <row r="36">
          <cell r="C36">
            <v>120</v>
          </cell>
          <cell r="D36" t="str">
            <v>产业发展</v>
          </cell>
          <cell r="E36" t="str">
            <v>新建</v>
          </cell>
          <cell r="F36" t="str">
            <v>长铺子苗族侗族乡</v>
          </cell>
          <cell r="G36" t="str">
            <v>李家团村</v>
          </cell>
          <cell r="H36" t="str">
            <v>竹林游步道建设，栽植竹种，竹林道2公里，竹林灌溉设施建设，竹林基地建设</v>
          </cell>
          <cell r="I36">
            <v>120</v>
          </cell>
        </row>
        <row r="37">
          <cell r="A37" t="str">
            <v>2024年长铺子乡大碑村养牛示范项目</v>
          </cell>
        </row>
        <row r="37">
          <cell r="C37">
            <v>19</v>
          </cell>
          <cell r="D37" t="str">
            <v>养殖业基地</v>
          </cell>
          <cell r="E37" t="str">
            <v>新建</v>
          </cell>
          <cell r="F37" t="str">
            <v>长铺子苗族侗族乡</v>
          </cell>
          <cell r="G37" t="str">
            <v>大碑村</v>
          </cell>
          <cell r="H37" t="str">
            <v>新建牛舍及配套建设干粪棚、沉淀池等粪污处理设施500平方米</v>
          </cell>
          <cell r="I37">
            <v>19</v>
          </cell>
        </row>
        <row r="38">
          <cell r="A38" t="str">
            <v>2024年黄土矿镇团丰村养牛示范项目</v>
          </cell>
        </row>
        <row r="38">
          <cell r="C38">
            <v>16</v>
          </cell>
          <cell r="D38" t="str">
            <v>养殖业基地</v>
          </cell>
          <cell r="E38" t="str">
            <v>扩建</v>
          </cell>
          <cell r="F38" t="str">
            <v>黄土矿镇</v>
          </cell>
          <cell r="G38" t="str">
            <v>团丰村</v>
          </cell>
          <cell r="H38" t="str">
            <v>扩建牛舍及配套建设干粪棚等粪污处理设施400平方米</v>
          </cell>
          <cell r="I38">
            <v>16</v>
          </cell>
        </row>
        <row r="39">
          <cell r="A39" t="str">
            <v>2024年寨市苗族侗族乡正板村养牛示范项目</v>
          </cell>
        </row>
        <row r="39">
          <cell r="C39">
            <v>16</v>
          </cell>
          <cell r="D39" t="str">
            <v>养殖业基地</v>
          </cell>
          <cell r="E39" t="str">
            <v>新建</v>
          </cell>
          <cell r="F39" t="str">
            <v>寨市苗族侗族乡</v>
          </cell>
          <cell r="G39" t="str">
            <v>正板村</v>
          </cell>
          <cell r="H39" t="str">
            <v>新建牛舍、做好雨污分离及配套建设干粪棚、沉淀池等粪污处理设施300平方米</v>
          </cell>
          <cell r="I39">
            <v>16</v>
          </cell>
        </row>
        <row r="40">
          <cell r="A40" t="str">
            <v>2024年东山侗族乡三溪村养牛示范项目</v>
          </cell>
        </row>
        <row r="40">
          <cell r="C40">
            <v>9</v>
          </cell>
          <cell r="D40" t="str">
            <v>养殖业基地</v>
          </cell>
          <cell r="E40" t="str">
            <v>改建</v>
          </cell>
          <cell r="F40" t="str">
            <v>东山侗族乡</v>
          </cell>
          <cell r="G40" t="str">
            <v>三溪村</v>
          </cell>
          <cell r="H40" t="str">
            <v>改造牛舍做好雨污分离及配套建设干粪棚、沉淀池等粪污处理设施200平方米</v>
          </cell>
          <cell r="I40">
            <v>9</v>
          </cell>
        </row>
        <row r="41">
          <cell r="A41" t="str">
            <v>2024年关峡苗族乡芷田村养牛示范项目</v>
          </cell>
        </row>
        <row r="41">
          <cell r="C41">
            <v>16</v>
          </cell>
          <cell r="D41" t="str">
            <v>养殖业基地</v>
          </cell>
          <cell r="E41" t="str">
            <v>新建</v>
          </cell>
          <cell r="F41" t="str">
            <v>关峡苗族乡</v>
          </cell>
          <cell r="G41" t="str">
            <v>芷田村</v>
          </cell>
          <cell r="H41" t="str">
            <v>新建牛舍、做好雨污分离及配套建设干粪棚、沉淀池等粪污处理设施400平方米。</v>
          </cell>
          <cell r="I41">
            <v>16</v>
          </cell>
        </row>
        <row r="42">
          <cell r="A42" t="str">
            <v>2024年寨市苗族侗族乡朝仪村养牛示范项目</v>
          </cell>
        </row>
        <row r="42">
          <cell r="C42">
            <v>12</v>
          </cell>
          <cell r="D42" t="str">
            <v>养殖业基地</v>
          </cell>
          <cell r="E42" t="str">
            <v>改建</v>
          </cell>
          <cell r="F42" t="str">
            <v>寨市苗族侗族乡</v>
          </cell>
          <cell r="G42" t="str">
            <v>朝仪村</v>
          </cell>
          <cell r="H42" t="str">
            <v>改造牛舍、硬化入场道路及完善干粪棚等粪污处理设施，发展周边农户种植牧草20亩及以上</v>
          </cell>
          <cell r="I42">
            <v>12</v>
          </cell>
        </row>
        <row r="43">
          <cell r="A43" t="str">
            <v>2024年寨市苗族侗族乡铁坡村养牛示范项目</v>
          </cell>
        </row>
        <row r="43">
          <cell r="C43">
            <v>16</v>
          </cell>
          <cell r="D43" t="str">
            <v>养殖业基地</v>
          </cell>
          <cell r="E43" t="str">
            <v>新建</v>
          </cell>
          <cell r="F43" t="str">
            <v>寨市苗族侗族乡</v>
          </cell>
          <cell r="G43" t="str">
            <v>铁坡村</v>
          </cell>
          <cell r="H43" t="str">
            <v>新建牛舍，做好雨污分离及配套建设沉淀池、干粪棚等粪污处理设施400平方米</v>
          </cell>
          <cell r="I43">
            <v>16</v>
          </cell>
        </row>
        <row r="44">
          <cell r="A44" t="str">
            <v>2024年武阳镇双鸣村养羊示范项目</v>
          </cell>
        </row>
        <row r="44">
          <cell r="C44">
            <v>15</v>
          </cell>
          <cell r="D44" t="str">
            <v>养殖业基地</v>
          </cell>
          <cell r="E44" t="str">
            <v>扩建</v>
          </cell>
          <cell r="F44" t="str">
            <v>武阳镇</v>
          </cell>
          <cell r="G44" t="str">
            <v>双鸣村</v>
          </cell>
          <cell r="H44" t="str">
            <v>扩建羊舍及配套建设相关的粪污发酵处理设施350平方米</v>
          </cell>
          <cell r="I44">
            <v>15</v>
          </cell>
        </row>
        <row r="45">
          <cell r="A45" t="str">
            <v>2024年寨市苗族侗族乡茶冲村养羊示范项目</v>
          </cell>
        </row>
        <row r="45">
          <cell r="C45">
            <v>17</v>
          </cell>
          <cell r="D45" t="str">
            <v>养殖业基地</v>
          </cell>
          <cell r="E45" t="str">
            <v>新建</v>
          </cell>
          <cell r="F45" t="str">
            <v>寨市苗族侗族乡</v>
          </cell>
          <cell r="G45" t="str">
            <v>茶冲村</v>
          </cell>
          <cell r="H45" t="str">
            <v>新建羊舍及配套建设相关的粪污发酵处理设施500平方米</v>
          </cell>
          <cell r="I45">
            <v>17</v>
          </cell>
        </row>
        <row r="46">
          <cell r="A46" t="str">
            <v>2024年河口苗族乡水车村养羊示范项目</v>
          </cell>
        </row>
        <row r="46">
          <cell r="C46">
            <v>20</v>
          </cell>
          <cell r="D46" t="str">
            <v>养殖业基地</v>
          </cell>
          <cell r="E46" t="str">
            <v>新建</v>
          </cell>
          <cell r="F46" t="str">
            <v>河口苗族乡</v>
          </cell>
          <cell r="G46" t="str">
            <v>水车村</v>
          </cell>
          <cell r="H46" t="str">
            <v>新建羊舍及配套相关粪污发酵处理设施1000平方米</v>
          </cell>
          <cell r="I46">
            <v>20</v>
          </cell>
        </row>
        <row r="47">
          <cell r="A47" t="str">
            <v>2024年寨市苗族侗族乡兰家村稻鱼生态养殖示范项目</v>
          </cell>
        </row>
        <row r="47">
          <cell r="C47">
            <v>18</v>
          </cell>
          <cell r="D47" t="str">
            <v>养殖业基地</v>
          </cell>
          <cell r="E47" t="str">
            <v>改建</v>
          </cell>
          <cell r="F47" t="str">
            <v>寨市苗族侗族乡</v>
          </cell>
          <cell r="G47" t="str">
            <v>兰家村</v>
          </cell>
          <cell r="H47" t="str">
            <v>硬化基地生产道路并配套渔业防逃设施800米，增加增氧机、网箱等渔业设施设备，发展农户种植鱼草，实现稻渔生态种养殖面积20亩。</v>
          </cell>
          <cell r="I47">
            <v>18</v>
          </cell>
        </row>
        <row r="48">
          <cell r="A48" t="str">
            <v>2024年黄土矿镇源头村稻鱼生态养殖示范项目</v>
          </cell>
        </row>
        <row r="48">
          <cell r="C48">
            <v>6</v>
          </cell>
          <cell r="D48" t="str">
            <v>养殖业基地</v>
          </cell>
          <cell r="E48" t="str">
            <v>改建</v>
          </cell>
          <cell r="F48" t="str">
            <v>黄土矿镇</v>
          </cell>
          <cell r="G48" t="str">
            <v>源头村</v>
          </cell>
          <cell r="H48" t="str">
            <v>带动农户发展稻花鲤生态种养殖面积20亩</v>
          </cell>
          <cell r="I48">
            <v>6</v>
          </cell>
        </row>
        <row r="49">
          <cell r="A49" t="str">
            <v>2024年武阳镇六王村优质牧草种植项目</v>
          </cell>
        </row>
        <row r="49">
          <cell r="C49">
            <v>20</v>
          </cell>
          <cell r="D49" t="str">
            <v>产业发展项目</v>
          </cell>
          <cell r="E49" t="str">
            <v>新建</v>
          </cell>
          <cell r="F49" t="str">
            <v>武阳镇</v>
          </cell>
          <cell r="G49" t="str">
            <v>六王村</v>
          </cell>
          <cell r="H49" t="str">
            <v>带动农户种植优质牧草200亩</v>
          </cell>
          <cell r="I49">
            <v>20</v>
          </cell>
        </row>
        <row r="50">
          <cell r="A50" t="str">
            <v>2024年度脱贫人口小额信贷贴息</v>
          </cell>
        </row>
        <row r="50">
          <cell r="C50">
            <v>562</v>
          </cell>
          <cell r="D50" t="str">
            <v>其他</v>
          </cell>
          <cell r="E50" t="str">
            <v>新建</v>
          </cell>
          <cell r="F50" t="str">
            <v>全县</v>
          </cell>
        </row>
        <row r="50">
          <cell r="H50" t="str">
            <v>为全县1507户脱贫户小额信贷贴息。</v>
          </cell>
          <cell r="I50">
            <v>562</v>
          </cell>
        </row>
        <row r="51">
          <cell r="A51" t="str">
            <v>新型经营主体贷款贴息</v>
          </cell>
        </row>
        <row r="51">
          <cell r="C51">
            <v>121.5</v>
          </cell>
          <cell r="D51" t="str">
            <v>产业发展</v>
          </cell>
          <cell r="E51" t="str">
            <v>续建</v>
          </cell>
          <cell r="F51" t="str">
            <v>各乡镇</v>
          </cell>
          <cell r="G51" t="str">
            <v>各经营主体所在地</v>
          </cell>
          <cell r="H51" t="str">
            <v>湖南贵太太茶油科技股份有限公司等40家新型农业经营主体贷款贴息</v>
          </cell>
          <cell r="I51">
            <v>121.5</v>
          </cell>
        </row>
        <row r="52">
          <cell r="A52" t="str">
            <v>产业直接帮扶
和主体带动</v>
          </cell>
        </row>
        <row r="52">
          <cell r="C52">
            <v>47.9</v>
          </cell>
          <cell r="D52" t="str">
            <v>产业发展</v>
          </cell>
          <cell r="E52" t="str">
            <v>新建</v>
          </cell>
          <cell r="F52" t="str">
            <v>东山侗族乡</v>
          </cell>
          <cell r="G52" t="str">
            <v>相关村</v>
          </cell>
          <cell r="H52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52">
            <v>47.9</v>
          </cell>
        </row>
        <row r="53">
          <cell r="A53" t="str">
            <v>产业直接帮扶
和主体带动</v>
          </cell>
        </row>
        <row r="53">
          <cell r="C53">
            <v>52</v>
          </cell>
          <cell r="D53" t="str">
            <v>产业发展</v>
          </cell>
          <cell r="E53" t="str">
            <v>新建</v>
          </cell>
          <cell r="F53" t="str">
            <v>鹅公岭乡</v>
          </cell>
          <cell r="G53" t="str">
            <v>相关村</v>
          </cell>
          <cell r="H53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53">
            <v>52</v>
          </cell>
        </row>
        <row r="54">
          <cell r="A54" t="str">
            <v>产业直接帮扶
和主体带动</v>
          </cell>
        </row>
        <row r="54">
          <cell r="C54">
            <v>64.5</v>
          </cell>
          <cell r="D54" t="str">
            <v>产业发展</v>
          </cell>
          <cell r="E54" t="str">
            <v>新建</v>
          </cell>
          <cell r="F54" t="str">
            <v>关峡苗族乡</v>
          </cell>
          <cell r="G54" t="str">
            <v>相关村</v>
          </cell>
          <cell r="H54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54">
            <v>64.5</v>
          </cell>
        </row>
        <row r="55">
          <cell r="A55" t="str">
            <v>产业直接帮扶
和主体带动</v>
          </cell>
        </row>
        <row r="55">
          <cell r="C55">
            <v>55.8</v>
          </cell>
          <cell r="D55" t="str">
            <v>产业发展</v>
          </cell>
          <cell r="E55" t="str">
            <v>新建</v>
          </cell>
          <cell r="F55" t="str">
            <v>河口苗族乡</v>
          </cell>
          <cell r="G55" t="str">
            <v>相关村</v>
          </cell>
          <cell r="H55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55">
            <v>55.8</v>
          </cell>
        </row>
        <row r="56">
          <cell r="A56" t="str">
            <v>产业直接帮扶
和主体带动</v>
          </cell>
        </row>
        <row r="56">
          <cell r="C56">
            <v>70.2</v>
          </cell>
          <cell r="D56" t="str">
            <v>产业发展</v>
          </cell>
          <cell r="E56" t="str">
            <v>新建</v>
          </cell>
          <cell r="F56" t="str">
            <v>红岩镇</v>
          </cell>
          <cell r="G56" t="str">
            <v>相关村</v>
          </cell>
          <cell r="H56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56">
            <v>70.2</v>
          </cell>
        </row>
        <row r="57">
          <cell r="A57" t="str">
            <v>产业直接帮扶
和主体带动</v>
          </cell>
        </row>
        <row r="57">
          <cell r="C57">
            <v>45.5</v>
          </cell>
          <cell r="D57" t="str">
            <v>产业发展</v>
          </cell>
          <cell r="E57" t="str">
            <v>新建</v>
          </cell>
          <cell r="F57" t="str">
            <v>黄土矿镇</v>
          </cell>
          <cell r="G57" t="str">
            <v>相关村</v>
          </cell>
          <cell r="H57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57">
            <v>45.5</v>
          </cell>
        </row>
        <row r="58">
          <cell r="A58" t="str">
            <v>产业直接帮扶
和主体带动</v>
          </cell>
        </row>
        <row r="58">
          <cell r="C58">
            <v>56.4</v>
          </cell>
          <cell r="D58" t="str">
            <v>产业发展</v>
          </cell>
          <cell r="E58" t="str">
            <v>新建</v>
          </cell>
          <cell r="F58" t="str">
            <v>金屋塘镇</v>
          </cell>
          <cell r="G58" t="str">
            <v>相关村</v>
          </cell>
          <cell r="H58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58">
            <v>56.4</v>
          </cell>
        </row>
        <row r="59">
          <cell r="A59" t="str">
            <v>产业直接帮扶
和主体带动</v>
          </cell>
        </row>
        <row r="59">
          <cell r="C59">
            <v>36</v>
          </cell>
          <cell r="D59" t="str">
            <v>产业发展</v>
          </cell>
          <cell r="E59" t="str">
            <v>新建</v>
          </cell>
          <cell r="F59" t="str">
            <v>乐安铺苗族侗族乡</v>
          </cell>
          <cell r="G59" t="str">
            <v>相关村</v>
          </cell>
          <cell r="H59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59">
            <v>36</v>
          </cell>
        </row>
        <row r="60">
          <cell r="A60" t="str">
            <v>产业直接帮扶
和主体带动</v>
          </cell>
        </row>
        <row r="60">
          <cell r="C60">
            <v>61.7</v>
          </cell>
          <cell r="D60" t="str">
            <v>产业发展</v>
          </cell>
          <cell r="E60" t="str">
            <v>新建</v>
          </cell>
          <cell r="F60" t="str">
            <v>李熙桥镇</v>
          </cell>
          <cell r="G60" t="str">
            <v>相关村</v>
          </cell>
          <cell r="H60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60">
            <v>61.7</v>
          </cell>
        </row>
        <row r="61">
          <cell r="A61" t="str">
            <v>产业直接帮扶
和主体带动</v>
          </cell>
        </row>
        <row r="61">
          <cell r="C61">
            <v>50</v>
          </cell>
          <cell r="D61" t="str">
            <v>产业发展</v>
          </cell>
          <cell r="E61" t="str">
            <v>新建</v>
          </cell>
          <cell r="F61" t="str">
            <v>麻塘苗族瑶族乡</v>
          </cell>
          <cell r="G61" t="str">
            <v>相关村</v>
          </cell>
          <cell r="H61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61">
            <v>50</v>
          </cell>
        </row>
        <row r="62">
          <cell r="A62" t="str">
            <v>产业直接帮扶
和主体带动</v>
          </cell>
        </row>
        <row r="62">
          <cell r="C62">
            <v>47.3</v>
          </cell>
          <cell r="D62" t="str">
            <v>产业发展</v>
          </cell>
          <cell r="E62" t="str">
            <v>新建</v>
          </cell>
          <cell r="F62" t="str">
            <v>唐家坊镇</v>
          </cell>
          <cell r="G62" t="str">
            <v>相关村</v>
          </cell>
          <cell r="H62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62">
            <v>47.3</v>
          </cell>
        </row>
        <row r="63">
          <cell r="A63" t="str">
            <v>产业直接帮扶
和主体带动</v>
          </cell>
        </row>
        <row r="63">
          <cell r="C63">
            <v>33</v>
          </cell>
          <cell r="D63" t="str">
            <v>产业发展</v>
          </cell>
          <cell r="E63" t="str">
            <v>新建</v>
          </cell>
          <cell r="F63" t="str">
            <v>水口乡</v>
          </cell>
          <cell r="G63" t="str">
            <v>相关村</v>
          </cell>
          <cell r="H63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63">
            <v>33</v>
          </cell>
        </row>
        <row r="64">
          <cell r="A64" t="str">
            <v>产业直接帮扶
和主体带动</v>
          </cell>
        </row>
        <row r="64">
          <cell r="C64">
            <v>42</v>
          </cell>
          <cell r="D64" t="str">
            <v>产业发展</v>
          </cell>
          <cell r="E64" t="str">
            <v>新建</v>
          </cell>
          <cell r="F64" t="str">
            <v>瓦屋塘镇</v>
          </cell>
          <cell r="G64" t="str">
            <v>相关村</v>
          </cell>
          <cell r="H64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64">
            <v>42</v>
          </cell>
        </row>
        <row r="65">
          <cell r="A65" t="str">
            <v>产业直接帮扶
和主体带动</v>
          </cell>
        </row>
        <row r="65">
          <cell r="C65">
            <v>66.5</v>
          </cell>
          <cell r="D65" t="str">
            <v>产业发展</v>
          </cell>
          <cell r="E65" t="str">
            <v>新建</v>
          </cell>
          <cell r="F65" t="str">
            <v>武阳镇</v>
          </cell>
          <cell r="G65" t="str">
            <v>相关村</v>
          </cell>
          <cell r="H65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65">
            <v>66.5</v>
          </cell>
        </row>
        <row r="66">
          <cell r="A66" t="str">
            <v>产业直接帮扶
和主体带动</v>
          </cell>
        </row>
        <row r="66">
          <cell r="C66">
            <v>85</v>
          </cell>
          <cell r="D66" t="str">
            <v>产业发展</v>
          </cell>
          <cell r="E66" t="str">
            <v>新建</v>
          </cell>
          <cell r="F66" t="str">
            <v>寨市苗族侗族乡</v>
          </cell>
          <cell r="G66" t="str">
            <v>相关村</v>
          </cell>
          <cell r="H66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66">
            <v>85</v>
          </cell>
        </row>
        <row r="67">
          <cell r="A67" t="str">
            <v>产业直接帮扶
和主体带动</v>
          </cell>
        </row>
        <row r="67">
          <cell r="C67">
            <v>90</v>
          </cell>
          <cell r="D67" t="str">
            <v>产业发展</v>
          </cell>
          <cell r="E67" t="str">
            <v>新建</v>
          </cell>
          <cell r="F67" t="str">
            <v>长铺子苗族侗族乡</v>
          </cell>
          <cell r="G67" t="str">
            <v>相关村</v>
          </cell>
          <cell r="H67" t="str">
            <v>
1.支持2-4家企业、合作社巩固拓展脱贫攻坚成果，健全防止返贫动态监测和帮扶机制
2.发展特色庭院经济对脱贫户、监测户种养业等进行奖补
3.帮扶产业项目“五个一批"提质</v>
          </cell>
          <cell r="I67">
            <v>90</v>
          </cell>
        </row>
        <row r="68">
          <cell r="A68" t="str">
            <v>2024年李熙桥镇白玉村养殖基地扩建</v>
          </cell>
        </row>
        <row r="68">
          <cell r="C68">
            <v>30</v>
          </cell>
          <cell r="D68" t="str">
            <v>产业发展项目</v>
          </cell>
          <cell r="E68" t="str">
            <v>扩建</v>
          </cell>
          <cell r="F68" t="str">
            <v>李熙桥镇</v>
          </cell>
          <cell r="G68" t="str">
            <v>白玉村</v>
          </cell>
          <cell r="H68" t="str">
            <v>增产70头母猪，1500头肥猪</v>
          </cell>
          <cell r="I68">
            <v>30</v>
          </cell>
        </row>
        <row r="69">
          <cell r="A69" t="str">
            <v>鹅公岭乡上白村2024年蒿菜坪油茶林基地建设</v>
          </cell>
        </row>
        <row r="69">
          <cell r="C69">
            <v>30</v>
          </cell>
          <cell r="D69" t="str">
            <v>产业发展项目</v>
          </cell>
          <cell r="E69" t="str">
            <v>新建</v>
          </cell>
          <cell r="F69" t="str">
            <v>鹅公岭乡</v>
          </cell>
          <cell r="G69" t="str">
            <v>上白村</v>
          </cell>
          <cell r="H69" t="str">
            <v>①新建油茶林基地180亩；
②新种油茶树1.2万株；</v>
          </cell>
          <cell r="I69">
            <v>30</v>
          </cell>
        </row>
        <row r="70">
          <cell r="A70" t="str">
            <v>
2024年东山侗族乡东山村红提深加工</v>
          </cell>
        </row>
        <row r="70">
          <cell r="C70">
            <v>40</v>
          </cell>
          <cell r="D70" t="str">
            <v>产业发展项目</v>
          </cell>
          <cell r="E70" t="str">
            <v>新建</v>
          </cell>
          <cell r="F70" t="str">
            <v>东山侗族乡</v>
          </cell>
          <cell r="G70" t="str">
            <v>东山村</v>
          </cell>
          <cell r="H70" t="str">
            <v>新建厂房336平方米及建设配套设施</v>
          </cell>
          <cell r="I70">
            <v>40</v>
          </cell>
        </row>
        <row r="71">
          <cell r="A71" t="str">
            <v>2024年瓦屋塘镇三星桥村生猪养殖</v>
          </cell>
        </row>
        <row r="71">
          <cell r="C71">
            <v>40</v>
          </cell>
          <cell r="D71" t="str">
            <v>产业发展项目</v>
          </cell>
          <cell r="E71" t="str">
            <v>扩建</v>
          </cell>
          <cell r="F71" t="str">
            <v>瓦屋塘镇</v>
          </cell>
          <cell r="G71" t="str">
            <v>三星桥村</v>
          </cell>
          <cell r="H71" t="str">
            <v>年出栏生猪3600头</v>
          </cell>
          <cell r="I71">
            <v>40</v>
          </cell>
        </row>
        <row r="72">
          <cell r="A72" t="str">
            <v>2024年麻塘苗族瑶族乡高梅村新修竹林道建设</v>
          </cell>
        </row>
        <row r="72">
          <cell r="C72">
            <v>16</v>
          </cell>
          <cell r="D72" t="str">
            <v>产业发展项目</v>
          </cell>
          <cell r="E72" t="str">
            <v>新修扩建</v>
          </cell>
          <cell r="F72" t="str">
            <v>麻塘苗族瑶族乡</v>
          </cell>
          <cell r="G72" t="str">
            <v>高梅村</v>
          </cell>
          <cell r="H72" t="str">
            <v>1.新修竹林道8公里</v>
          </cell>
          <cell r="I72">
            <v>16</v>
          </cell>
        </row>
        <row r="73">
          <cell r="A73" t="str">
            <v>2024年鹅公岭乡鹅公村黄桃基地产业路硬化</v>
          </cell>
        </row>
        <row r="73">
          <cell r="C73">
            <v>20</v>
          </cell>
          <cell r="D73" t="str">
            <v>产业发展项目</v>
          </cell>
          <cell r="E73" t="str">
            <v>新建</v>
          </cell>
          <cell r="F73" t="str">
            <v>鹅公岭乡</v>
          </cell>
          <cell r="G73" t="str">
            <v>鹅公村</v>
          </cell>
          <cell r="H73" t="str">
            <v>路段一：宽3米，长174米，厚0.15米。路段二：宽2.5米，长654米，厚0.15米，4处停车坪5.3米*5米</v>
          </cell>
          <cell r="I73">
            <v>20</v>
          </cell>
        </row>
        <row r="74">
          <cell r="A74" t="str">
            <v>2024年红岩镇柳山村5、6、7、8、9组产业路路面硬化</v>
          </cell>
        </row>
        <row r="74">
          <cell r="C74">
            <v>20</v>
          </cell>
          <cell r="D74" t="str">
            <v>产业发展项目</v>
          </cell>
          <cell r="E74" t="str">
            <v>新建</v>
          </cell>
          <cell r="F74" t="str">
            <v>红岩镇</v>
          </cell>
          <cell r="G74" t="str">
            <v>柳山村</v>
          </cell>
          <cell r="H74" t="str">
            <v>红岩镇柳山村5、6、7、8、9组产业路路面硬化700米,宽3米，高20公分</v>
          </cell>
          <cell r="I74">
            <v>20</v>
          </cell>
        </row>
        <row r="75">
          <cell r="A75" t="str">
            <v>2024年佘家村胡家湾组集体鸡枞菌种植基地建设</v>
          </cell>
        </row>
        <row r="75">
          <cell r="C75">
            <v>20</v>
          </cell>
          <cell r="D75" t="str">
            <v>产业发展项目</v>
          </cell>
          <cell r="E75" t="str">
            <v>新建</v>
          </cell>
          <cell r="F75" t="str">
            <v>长铺子苗族侗族乡</v>
          </cell>
          <cell r="G75" t="str">
            <v>佘家村</v>
          </cell>
          <cell r="H75" t="str">
            <v>胡家湾组新建村集体鸡枞菌种植基地建设</v>
          </cell>
          <cell r="I75">
            <v>20</v>
          </cell>
        </row>
        <row r="76">
          <cell r="A76" t="str">
            <v>2024年河口乡白洋滩村3组中药材加工</v>
          </cell>
        </row>
        <row r="76">
          <cell r="C76">
            <v>30</v>
          </cell>
          <cell r="D76" t="str">
            <v>产业发展项目</v>
          </cell>
          <cell r="E76" t="str">
            <v>新建</v>
          </cell>
          <cell r="F76" t="str">
            <v>河口苗族乡</v>
          </cell>
          <cell r="G76" t="str">
            <v>白洋滩村</v>
          </cell>
          <cell r="H76" t="str">
            <v>中药材加工房建设、设备购买、中药材种植</v>
          </cell>
          <cell r="I76">
            <v>30</v>
          </cell>
        </row>
        <row r="77">
          <cell r="A77" t="str">
            <v>2024年寨市苗族侗族乡寨市村种植中药材项目</v>
          </cell>
        </row>
        <row r="77">
          <cell r="C77">
            <v>20</v>
          </cell>
          <cell r="D77" t="str">
            <v>产业发展项目</v>
          </cell>
          <cell r="E77" t="str">
            <v>新建</v>
          </cell>
          <cell r="F77" t="str">
            <v>寨市苗族侗族乡</v>
          </cell>
          <cell r="G77" t="str">
            <v>寨市村</v>
          </cell>
          <cell r="H77" t="str">
            <v>种植芍药55亩</v>
          </cell>
          <cell r="I77">
            <v>20</v>
          </cell>
        </row>
        <row r="78">
          <cell r="A78" t="str">
            <v>2024年长铺子苗族侗族乡白岩水村高粱种植项目</v>
          </cell>
        </row>
        <row r="78">
          <cell r="C78">
            <v>10</v>
          </cell>
          <cell r="D78" t="str">
            <v>产业发展</v>
          </cell>
          <cell r="E78" t="str">
            <v>新建</v>
          </cell>
          <cell r="F78" t="str">
            <v>长铺子苗族侗族乡</v>
          </cell>
          <cell r="G78" t="str">
            <v>白岩水村</v>
          </cell>
          <cell r="H78" t="str">
            <v>种植高粱100亩</v>
          </cell>
          <cell r="I78">
            <v>10</v>
          </cell>
        </row>
        <row r="79">
          <cell r="A79" t="str">
            <v>2024年东山侗族乡红提示范园建设</v>
          </cell>
        </row>
        <row r="79">
          <cell r="C79">
            <v>10</v>
          </cell>
          <cell r="D79" t="str">
            <v>产业发展项目</v>
          </cell>
          <cell r="E79" t="str">
            <v>新建</v>
          </cell>
          <cell r="F79" t="str">
            <v>东山侗族乡</v>
          </cell>
          <cell r="G79" t="str">
            <v>双门村</v>
          </cell>
          <cell r="H79" t="str">
            <v>现代化高标准红提示范园1亩</v>
          </cell>
          <cell r="I79">
            <v>10</v>
          </cell>
        </row>
        <row r="80">
          <cell r="A80" t="str">
            <v>2024年乐安铺乡瓦窑村新建堡坎</v>
          </cell>
        </row>
        <row r="80">
          <cell r="C80">
            <v>20</v>
          </cell>
          <cell r="D80" t="str">
            <v>产业发展项目</v>
          </cell>
          <cell r="E80" t="str">
            <v>新建</v>
          </cell>
          <cell r="F80" t="str">
            <v>乐安铺苗族侗族乡</v>
          </cell>
          <cell r="G80" t="str">
            <v>瓦窑村</v>
          </cell>
          <cell r="H80" t="str">
            <v>5、6组新建堡坎长150米，宽0.5米，高3米</v>
          </cell>
          <cell r="I80">
            <v>20</v>
          </cell>
        </row>
        <row r="81">
          <cell r="A81" t="str">
            <v>寨市苗族侗族乡西河村猕猴桃基地改造</v>
          </cell>
        </row>
        <row r="81">
          <cell r="C81">
            <v>10</v>
          </cell>
          <cell r="D81" t="str">
            <v>产业发展项目</v>
          </cell>
          <cell r="E81" t="str">
            <v>新建</v>
          </cell>
          <cell r="F81" t="str">
            <v>寨市苗族侗族乡</v>
          </cell>
          <cell r="G81" t="str">
            <v>西河村</v>
          </cell>
          <cell r="H81" t="str">
            <v>猕猴桃基地改造35亩</v>
          </cell>
          <cell r="I81">
            <v>10</v>
          </cell>
        </row>
        <row r="82">
          <cell r="A82" t="str">
            <v>2024年黄土矿镇唐家村民族手工艺融合创新就业项目</v>
          </cell>
        </row>
        <row r="82">
          <cell r="C82">
            <v>20</v>
          </cell>
          <cell r="D82" t="str">
            <v>就业项目</v>
          </cell>
          <cell r="E82" t="str">
            <v>新修扩建</v>
          </cell>
          <cell r="F82" t="str">
            <v>黄土矿镇</v>
          </cell>
          <cell r="G82" t="str">
            <v>唐家村</v>
          </cell>
          <cell r="H82" t="str">
            <v>1.乡村工匠手工艺融合项目配套设施建设。
2.民族手工艺竹编工匠、人才培养培训。</v>
          </cell>
          <cell r="I82">
            <v>20</v>
          </cell>
        </row>
        <row r="83">
          <cell r="A83" t="str">
            <v>（六）2024年省帮扶产业发展重点项目</v>
          </cell>
        </row>
        <row r="83">
          <cell r="C83">
            <v>304</v>
          </cell>
          <cell r="D83" t="str">
            <v>产业发展</v>
          </cell>
          <cell r="E83" t="str">
            <v>新建</v>
          </cell>
          <cell r="F83" t="str">
            <v>相关乡镇</v>
          </cell>
          <cell r="G83" t="str">
            <v>项目实施村</v>
          </cell>
          <cell r="H83" t="str">
            <v>重点支持龙头企业2家、合作社10家基地标准化、设施化、机械化建设、初级加工、精深加工、联农带农。</v>
          </cell>
          <cell r="I83">
            <v>304</v>
          </cell>
        </row>
        <row r="84">
          <cell r="A84" t="str">
            <v>（一）教育（雨露计划）</v>
          </cell>
        </row>
        <row r="84">
          <cell r="C84">
            <v>685</v>
          </cell>
          <cell r="D84" t="str">
            <v>巩固三保障成果</v>
          </cell>
          <cell r="E84" t="str">
            <v>新建</v>
          </cell>
          <cell r="F84" t="str">
            <v>相关乡镇</v>
          </cell>
          <cell r="G84" t="str">
            <v>相关村</v>
          </cell>
          <cell r="H84" t="str">
            <v>继续向符合条件的脱贫家庭（含监测帮扶对象家庭）安排“雨露计划”补助4000人次。</v>
          </cell>
          <cell r="I84">
            <v>685</v>
          </cell>
        </row>
        <row r="85">
          <cell r="A85" t="str">
            <v>李熙桥上片水厂提质改造项目金子里片</v>
          </cell>
        </row>
        <row r="85">
          <cell r="C85">
            <v>10</v>
          </cell>
          <cell r="D85" t="str">
            <v>安全
饮水</v>
          </cell>
          <cell r="E85" t="str">
            <v>新建</v>
          </cell>
          <cell r="F85" t="str">
            <v>李熙桥镇</v>
          </cell>
          <cell r="G85" t="str">
            <v>李熙村</v>
          </cell>
          <cell r="H85" t="str">
            <v>新建增压泵房和配水管网等</v>
          </cell>
          <cell r="I85">
            <v>10</v>
          </cell>
        </row>
        <row r="86">
          <cell r="A86" t="str">
            <v>横坡村饮水安全工程</v>
          </cell>
        </row>
        <row r="86">
          <cell r="C86">
            <v>9</v>
          </cell>
          <cell r="D86" t="str">
            <v>安全
饮水</v>
          </cell>
          <cell r="E86" t="str">
            <v>新建</v>
          </cell>
          <cell r="F86" t="str">
            <v>东山侗族乡</v>
          </cell>
          <cell r="G86" t="str">
            <v>横坡村</v>
          </cell>
          <cell r="H86" t="str">
            <v>新建引水坝1处、沉淀池2处、输水管道2000m等</v>
          </cell>
          <cell r="I86">
            <v>9</v>
          </cell>
        </row>
        <row r="87">
          <cell r="A87" t="str">
            <v>草寨村饮水安全工程</v>
          </cell>
        </row>
        <row r="87">
          <cell r="C87">
            <v>10</v>
          </cell>
          <cell r="D87" t="str">
            <v>安全
饮水</v>
          </cell>
          <cell r="E87" t="str">
            <v>新建</v>
          </cell>
          <cell r="F87" t="str">
            <v>金屋塘镇</v>
          </cell>
          <cell r="G87" t="str">
            <v>草寨村</v>
          </cell>
          <cell r="H87" t="str">
            <v>草寨村2组、3组自来水接入新水源需新安装管径50PE管4500m，管径32PE管2600m，更换老化管径50PE管1500m，管径32PE管1500m等</v>
          </cell>
          <cell r="I87">
            <v>10</v>
          </cell>
        </row>
        <row r="88">
          <cell r="A88" t="str">
            <v>洪溪村饮水安全工程</v>
          </cell>
        </row>
        <row r="88">
          <cell r="C88">
            <v>5</v>
          </cell>
          <cell r="D88" t="str">
            <v>安全
饮水</v>
          </cell>
          <cell r="E88" t="str">
            <v>新建</v>
          </cell>
          <cell r="F88" t="str">
            <v>麻塘苗族瑶族乡</v>
          </cell>
          <cell r="G88" t="str">
            <v>洪溪村</v>
          </cell>
          <cell r="H88" t="str">
            <v>新建引水坝1处，清水池1处，输水管1800m等</v>
          </cell>
          <cell r="I88">
            <v>5</v>
          </cell>
        </row>
        <row r="89">
          <cell r="A89" t="str">
            <v>田螺旋村饮水安全工程</v>
          </cell>
        </row>
        <row r="89">
          <cell r="C89">
            <v>5</v>
          </cell>
          <cell r="D89" t="str">
            <v>安全
饮水</v>
          </cell>
          <cell r="E89" t="str">
            <v>新建</v>
          </cell>
          <cell r="F89" t="str">
            <v>麻塘苗族瑶族乡</v>
          </cell>
          <cell r="G89" t="str">
            <v>田螺旋村</v>
          </cell>
          <cell r="H89" t="str">
            <v>新建清水池1处，管道1000m等</v>
          </cell>
          <cell r="I89">
            <v>5</v>
          </cell>
        </row>
        <row r="90">
          <cell r="A90" t="str">
            <v>源头村饮水安全工程</v>
          </cell>
        </row>
        <row r="90">
          <cell r="C90">
            <v>11</v>
          </cell>
          <cell r="D90" t="str">
            <v>安全
饮水</v>
          </cell>
          <cell r="E90" t="str">
            <v>新建</v>
          </cell>
          <cell r="F90" t="str">
            <v>黄土矿镇</v>
          </cell>
          <cell r="G90" t="str">
            <v>源头村</v>
          </cell>
          <cell r="H90" t="str">
            <v>新建引水坝3处、沉淀池2处、输水管道600m等</v>
          </cell>
          <cell r="I90">
            <v>11</v>
          </cell>
        </row>
        <row r="91">
          <cell r="A91" t="str">
            <v>铁杉林村饮水安全工程</v>
          </cell>
        </row>
        <row r="91">
          <cell r="C91">
            <v>15</v>
          </cell>
          <cell r="D91" t="str">
            <v>安全
饮水</v>
          </cell>
          <cell r="E91" t="str">
            <v>新建</v>
          </cell>
          <cell r="F91" t="str">
            <v>寨市苗族侗族乡</v>
          </cell>
          <cell r="G91" t="str">
            <v>铁杉村</v>
          </cell>
          <cell r="H91" t="str">
            <v>新建引水坝1处、沉淀池1处、蓄水池2处，输水管道4700m，等等</v>
          </cell>
          <cell r="I91">
            <v>15</v>
          </cell>
        </row>
        <row r="92">
          <cell r="A92" t="str">
            <v>朝仪村饮水安全工程</v>
          </cell>
        </row>
        <row r="92">
          <cell r="C92">
            <v>13</v>
          </cell>
          <cell r="D92" t="str">
            <v>安全
饮水</v>
          </cell>
          <cell r="E92" t="str">
            <v>新建</v>
          </cell>
          <cell r="F92" t="str">
            <v>寨市苗族侗族乡</v>
          </cell>
          <cell r="G92" t="str">
            <v>朝仪村</v>
          </cell>
          <cell r="H92" t="str">
            <v>新建引水坝2处，清水池1处，管网2200m等</v>
          </cell>
          <cell r="I92">
            <v>13</v>
          </cell>
        </row>
        <row r="93">
          <cell r="A93" t="str">
            <v>隘门村饮水安全提质改造工程</v>
          </cell>
        </row>
        <row r="93">
          <cell r="C93">
            <v>10</v>
          </cell>
          <cell r="D93" t="str">
            <v>安全
饮水</v>
          </cell>
          <cell r="E93" t="str">
            <v>续建</v>
          </cell>
          <cell r="F93" t="str">
            <v>寨市苗族侗族乡</v>
          </cell>
          <cell r="G93" t="str">
            <v>隘门村</v>
          </cell>
          <cell r="H93" t="str">
            <v>新建引水坝、滤池及输配水管网2000m等</v>
          </cell>
          <cell r="I93">
            <v>10</v>
          </cell>
        </row>
        <row r="94">
          <cell r="A94" t="str">
            <v>寨坡村饮水安全工程</v>
          </cell>
        </row>
        <row r="94">
          <cell r="C94">
            <v>3</v>
          </cell>
          <cell r="D94" t="str">
            <v>安全
饮水</v>
          </cell>
          <cell r="E94" t="str">
            <v>新建</v>
          </cell>
          <cell r="F94" t="str">
            <v>长铺子苗族侗族乡</v>
          </cell>
          <cell r="G94" t="str">
            <v>寨坡村</v>
          </cell>
          <cell r="H94" t="str">
            <v>新增水源1处，管道800m等</v>
          </cell>
          <cell r="I94">
            <v>3</v>
          </cell>
        </row>
        <row r="95">
          <cell r="A95" t="str">
            <v>小水村安置点饮水安全改造工程</v>
          </cell>
        </row>
        <row r="95">
          <cell r="C95">
            <v>10</v>
          </cell>
          <cell r="D95" t="str">
            <v>安全
饮水</v>
          </cell>
          <cell r="E95" t="str">
            <v>新建</v>
          </cell>
          <cell r="F95" t="str">
            <v>长铺子苗族侗族乡</v>
          </cell>
          <cell r="G95" t="str">
            <v>小水村</v>
          </cell>
          <cell r="H95" t="str">
            <v>打80m深水井一个，10吨不锈钢蓄水搭1个，不锈钢高级专用泵2个等</v>
          </cell>
          <cell r="I95">
            <v>10</v>
          </cell>
        </row>
        <row r="96">
          <cell r="A96" t="str">
            <v>界溪口村饮水安全工程</v>
          </cell>
        </row>
        <row r="96">
          <cell r="C96">
            <v>20</v>
          </cell>
          <cell r="D96" t="str">
            <v>安全
饮水</v>
          </cell>
          <cell r="E96" t="str">
            <v>新建</v>
          </cell>
          <cell r="F96" t="str">
            <v>长铺子苗族侗族乡</v>
          </cell>
          <cell r="G96" t="str">
            <v>界溪口村</v>
          </cell>
          <cell r="H96" t="str">
            <v>投资30万元新建：引水坝1处、沉淀池2处、蓄水池1处。输水管道3000m等</v>
          </cell>
          <cell r="I96">
            <v>20</v>
          </cell>
        </row>
        <row r="97">
          <cell r="A97" t="str">
            <v>溶岩村饮水安全工程</v>
          </cell>
        </row>
        <row r="97">
          <cell r="C97">
            <v>30</v>
          </cell>
          <cell r="D97" t="str">
            <v>安全
饮水</v>
          </cell>
          <cell r="E97" t="str">
            <v>新建</v>
          </cell>
          <cell r="F97" t="str">
            <v>长铺子苗族侗族乡</v>
          </cell>
          <cell r="G97" t="str">
            <v>荣岩村</v>
          </cell>
          <cell r="H97" t="str">
            <v>新建引水坝1处、沉淀池1处、输水管道、5000m等</v>
          </cell>
          <cell r="I97">
            <v>30</v>
          </cell>
        </row>
        <row r="98">
          <cell r="A98" t="str">
            <v>白岩水村饮水安全工程</v>
          </cell>
        </row>
        <row r="98">
          <cell r="C98">
            <v>10</v>
          </cell>
          <cell r="D98" t="str">
            <v>安全
饮水</v>
          </cell>
          <cell r="E98" t="str">
            <v>新建</v>
          </cell>
          <cell r="F98" t="str">
            <v>长铺子苗族侗族乡</v>
          </cell>
          <cell r="G98" t="str">
            <v>白岩水村</v>
          </cell>
          <cell r="H98" t="str">
            <v>新建1和8组新建引水坝、滤池、清水池及输配水管网1000m等</v>
          </cell>
          <cell r="I98">
            <v>10</v>
          </cell>
        </row>
        <row r="99">
          <cell r="A99" t="str">
            <v>秋木田村饮水安全提质改造项目</v>
          </cell>
        </row>
        <row r="99">
          <cell r="C99">
            <v>5</v>
          </cell>
          <cell r="D99" t="str">
            <v>安全
饮水</v>
          </cell>
          <cell r="E99" t="str">
            <v>新建</v>
          </cell>
          <cell r="F99" t="str">
            <v>长铺子苗族侗族乡</v>
          </cell>
          <cell r="G99" t="str">
            <v>秋木田村</v>
          </cell>
          <cell r="H99" t="str">
            <v>1组新建沉淀池和新增水源配水管网等</v>
          </cell>
          <cell r="I99">
            <v>5</v>
          </cell>
        </row>
        <row r="100">
          <cell r="A100" t="str">
            <v>桐木村饮水安全工程</v>
          </cell>
        </row>
        <row r="100">
          <cell r="C100">
            <v>27</v>
          </cell>
          <cell r="D100" t="str">
            <v>安全
饮水</v>
          </cell>
          <cell r="E100" t="str">
            <v>新建</v>
          </cell>
          <cell r="F100" t="str">
            <v>武阳镇</v>
          </cell>
          <cell r="G100" t="str">
            <v>桐木村</v>
          </cell>
          <cell r="H100" t="str">
            <v>1、1组-8组新增自来水管2078米。2、9组通坪界新建水池三个，一个取水池，一个过滤池，一个储水池</v>
          </cell>
          <cell r="I100">
            <v>27</v>
          </cell>
        </row>
        <row r="101">
          <cell r="A101" t="str">
            <v>万林湾村饮水安全工程</v>
          </cell>
        </row>
        <row r="101">
          <cell r="C101">
            <v>7</v>
          </cell>
          <cell r="D101" t="str">
            <v>安全
饮水</v>
          </cell>
          <cell r="E101" t="str">
            <v>新建</v>
          </cell>
          <cell r="F101" t="str">
            <v>河口苗族乡</v>
          </cell>
          <cell r="G101" t="str">
            <v>万林湾村</v>
          </cell>
          <cell r="H101" t="str">
            <v>8.9组水井进行改建维修</v>
          </cell>
          <cell r="I101">
            <v>7</v>
          </cell>
        </row>
        <row r="102">
          <cell r="A102" t="str">
            <v>竹舟江村饮水安全工程</v>
          </cell>
        </row>
        <row r="102">
          <cell r="C102">
            <v>18</v>
          </cell>
          <cell r="D102" t="str">
            <v>安全
饮水</v>
          </cell>
          <cell r="E102" t="str">
            <v>新建</v>
          </cell>
          <cell r="F102" t="str">
            <v>河口苗族乡</v>
          </cell>
          <cell r="G102" t="str">
            <v>竹舟江村</v>
          </cell>
          <cell r="H102" t="str">
            <v>11组、12组、13组、15组各新建清水池1座，管网3900m，2组水池加固，管网维修等</v>
          </cell>
          <cell r="I102">
            <v>18</v>
          </cell>
        </row>
        <row r="103">
          <cell r="A103" t="str">
            <v>下坊村饮水安全工程</v>
          </cell>
        </row>
        <row r="103">
          <cell r="C103">
            <v>15</v>
          </cell>
          <cell r="D103" t="str">
            <v>安全饮水</v>
          </cell>
          <cell r="E103" t="str">
            <v>新建</v>
          </cell>
          <cell r="F103" t="str">
            <v>红岩镇</v>
          </cell>
          <cell r="G103" t="str">
            <v>下坊村</v>
          </cell>
          <cell r="H103" t="str">
            <v>引水坝1处、沉淀池1处、输水管道4000m，维修清水池一个，安装水表200个等</v>
          </cell>
          <cell r="I103">
            <v>15</v>
          </cell>
        </row>
        <row r="104">
          <cell r="A104" t="str">
            <v>红岩沈家村饮水安全工程</v>
          </cell>
        </row>
        <row r="104">
          <cell r="C104">
            <v>8</v>
          </cell>
          <cell r="D104" t="str">
            <v>安全
饮水</v>
          </cell>
          <cell r="E104" t="str">
            <v>新建</v>
          </cell>
          <cell r="F104" t="str">
            <v>红岩镇</v>
          </cell>
          <cell r="G104" t="str">
            <v>沈家村</v>
          </cell>
          <cell r="H104" t="str">
            <v>新建引水坝1处、沉淀池1处、清水池1处，输水管道3000m等</v>
          </cell>
          <cell r="I104">
            <v>8</v>
          </cell>
        </row>
        <row r="105">
          <cell r="A105" t="str">
            <v>关峡梅口村饮水安全工程</v>
          </cell>
        </row>
        <row r="105">
          <cell r="C105">
            <v>20</v>
          </cell>
          <cell r="D105" t="str">
            <v>安全
饮水</v>
          </cell>
          <cell r="E105" t="str">
            <v>新建</v>
          </cell>
          <cell r="F105" t="str">
            <v>关峡苗族乡</v>
          </cell>
          <cell r="G105" t="str">
            <v>梅口村</v>
          </cell>
          <cell r="H105" t="str">
            <v>15.16.17.18组凤凰冲口饮水工程深水井1座，水井口径22公分，深272米，各种套管619.5米，钢丝绳580米，高压PE25管652米，深水井泵一套，三厢电表及配套设施等</v>
          </cell>
          <cell r="I105">
            <v>20</v>
          </cell>
        </row>
        <row r="106">
          <cell r="A106" t="str">
            <v>关峡苗族乡岩脚田村安全饮水安全工程</v>
          </cell>
        </row>
        <row r="106">
          <cell r="C106">
            <v>9</v>
          </cell>
          <cell r="D106" t="str">
            <v>安全
饮水</v>
          </cell>
          <cell r="E106" t="str">
            <v>新建</v>
          </cell>
          <cell r="F106" t="str">
            <v>关峡苗族乡</v>
          </cell>
          <cell r="G106" t="str">
            <v>岩脚田村</v>
          </cell>
          <cell r="H106" t="str">
            <v>1、岩脚田村3、5组修建蓄水池一座储水量为50立方米；过滤池一座容量为2立方米，引水池一座容量为1立方米，铺设引水管道600米，2、岩脚田村1组修建深水井一座配置深水泵一台以及相关设备，架设电线60米，铺设水管200米。3、岩脚田村6、7组储水池一座容量3立方米，引水池一座1立方米，铺设引水管道500米。</v>
          </cell>
          <cell r="I106">
            <v>9</v>
          </cell>
        </row>
        <row r="107">
          <cell r="A107" t="str">
            <v>茅坪村饮水安全工程</v>
          </cell>
        </row>
        <row r="107">
          <cell r="C107">
            <v>12</v>
          </cell>
          <cell r="D107" t="str">
            <v>安全
饮水</v>
          </cell>
          <cell r="E107" t="str">
            <v>新建</v>
          </cell>
          <cell r="F107" t="str">
            <v>水口乡</v>
          </cell>
          <cell r="G107" t="str">
            <v>茅坪村</v>
          </cell>
          <cell r="H107" t="str">
            <v>新建引水坝1处，沉淀池1处，蓄水池1处，输水管5000米等</v>
          </cell>
          <cell r="I107">
            <v>12</v>
          </cell>
        </row>
        <row r="108">
          <cell r="A108" t="str">
            <v>曲溪村饮水安全工程</v>
          </cell>
        </row>
        <row r="108">
          <cell r="C108">
            <v>14</v>
          </cell>
          <cell r="D108" t="str">
            <v>安全
饮水</v>
          </cell>
          <cell r="E108" t="str">
            <v>新建</v>
          </cell>
          <cell r="F108" t="str">
            <v>水口乡</v>
          </cell>
          <cell r="G108" t="str">
            <v>曲溪村</v>
          </cell>
          <cell r="H108" t="str">
            <v>维修引水坝1处、蓄水池1处、新建进水管3000m等</v>
          </cell>
          <cell r="I108">
            <v>14</v>
          </cell>
        </row>
        <row r="109">
          <cell r="A109" t="str">
            <v>金屋水厂供水管网维修改造项目</v>
          </cell>
        </row>
        <row r="109">
          <cell r="C109">
            <v>28</v>
          </cell>
          <cell r="D109" t="str">
            <v>安全
饮水</v>
          </cell>
          <cell r="E109" t="str">
            <v>新建</v>
          </cell>
          <cell r="F109" t="str">
            <v>金屋塘镇</v>
          </cell>
          <cell r="G109" t="str">
            <v>金屋、草寨、雄鱼村</v>
          </cell>
          <cell r="H109" t="str">
            <v>改造供水管网5000米等</v>
          </cell>
          <cell r="I109">
            <v>28</v>
          </cell>
        </row>
        <row r="110">
          <cell r="A110" t="str">
            <v>桃坪水厂
改造项目</v>
          </cell>
        </row>
        <row r="110">
          <cell r="C110">
            <v>45</v>
          </cell>
          <cell r="D110" t="str">
            <v>安全
饮水</v>
          </cell>
          <cell r="E110" t="str">
            <v>新建</v>
          </cell>
          <cell r="F110" t="str">
            <v>红岩镇</v>
          </cell>
          <cell r="G110" t="str">
            <v>阳楼村</v>
          </cell>
          <cell r="H110" t="str">
            <v>新建值班厂房、消毒设备和净水设施等</v>
          </cell>
          <cell r="I110">
            <v>45</v>
          </cell>
        </row>
        <row r="111">
          <cell r="A111" t="str">
            <v>枫木团水厂供水管网维修改造项目</v>
          </cell>
        </row>
        <row r="111">
          <cell r="C111">
            <v>4</v>
          </cell>
          <cell r="D111" t="str">
            <v>安全
饮水</v>
          </cell>
          <cell r="E111" t="str">
            <v>改建</v>
          </cell>
          <cell r="F111" t="str">
            <v>长铺子苗族侗族乡</v>
          </cell>
          <cell r="G111" t="str">
            <v>枫木团村</v>
          </cell>
          <cell r="H111" t="str">
            <v>改造主供水管网1300米</v>
          </cell>
          <cell r="I111">
            <v>4</v>
          </cell>
        </row>
        <row r="112">
          <cell r="A112" t="str">
            <v>联民水厂供水管网维修改造项目</v>
          </cell>
        </row>
        <row r="112">
          <cell r="C112">
            <v>4</v>
          </cell>
          <cell r="D112" t="str">
            <v>安全
饮水</v>
          </cell>
          <cell r="E112" t="str">
            <v>改建</v>
          </cell>
          <cell r="F112" t="str">
            <v>麻塘苗族瑶族乡</v>
          </cell>
          <cell r="G112" t="str">
            <v>联民村</v>
          </cell>
          <cell r="H112" t="str">
            <v>改造主供水管网1200米</v>
          </cell>
          <cell r="I112">
            <v>4</v>
          </cell>
        </row>
        <row r="113">
          <cell r="A113" t="str">
            <v>乐安水厂供水管网维修改造项目</v>
          </cell>
        </row>
        <row r="113">
          <cell r="C113">
            <v>12</v>
          </cell>
          <cell r="D113" t="str">
            <v>安全
饮水</v>
          </cell>
          <cell r="E113" t="str">
            <v>改建</v>
          </cell>
          <cell r="F113" t="str">
            <v>乐安铺苗族侗族乡</v>
          </cell>
          <cell r="G113" t="str">
            <v>乐安村、瓦窑村</v>
          </cell>
          <cell r="H113" t="str">
            <v>改造主供水管网4000米</v>
          </cell>
          <cell r="I113">
            <v>12</v>
          </cell>
        </row>
        <row r="114">
          <cell r="A114" t="str">
            <v>1、防溺水公益性岗位</v>
          </cell>
        </row>
        <row r="114">
          <cell r="C114">
            <v>54</v>
          </cell>
          <cell r="D114" t="str">
            <v>公益性岗位</v>
          </cell>
          <cell r="E114" t="str">
            <v>续建</v>
          </cell>
          <cell r="F114" t="str">
            <v>相关乡镇</v>
          </cell>
          <cell r="G114" t="str">
            <v>相关村</v>
          </cell>
          <cell r="H114" t="str">
            <v>在全县54处重点危险水域开发防溺水预警系统盯守人员公益性岗位108个，促进108位脱贫户、监测对象稳岗就业</v>
          </cell>
          <cell r="I114">
            <v>54</v>
          </cell>
        </row>
        <row r="115">
          <cell r="A115" t="str">
            <v>2、防返贫监测协理员公益性岗位</v>
          </cell>
        </row>
        <row r="115">
          <cell r="C115">
            <v>183.12</v>
          </cell>
          <cell r="D115" t="str">
            <v>公益性岗位（防返贫监测协理员）</v>
          </cell>
          <cell r="E115" t="str">
            <v>促进脱贫户、监测对象稳岗就业</v>
          </cell>
          <cell r="F115" t="str">
            <v>相关乡镇</v>
          </cell>
          <cell r="G115" t="str">
            <v>相关村</v>
          </cell>
          <cell r="H115" t="str">
            <v>促进脱贫户、监测对象218人稳岗就业</v>
          </cell>
          <cell r="I115">
            <v>183.12</v>
          </cell>
        </row>
        <row r="116">
          <cell r="A116" t="str">
            <v>(1)农村保洁员公益性岗位（面上村）</v>
          </cell>
        </row>
        <row r="116">
          <cell r="C116">
            <v>840</v>
          </cell>
          <cell r="D116" t="str">
            <v>就业项目</v>
          </cell>
          <cell r="E116" t="str">
            <v>新建</v>
          </cell>
          <cell r="F116" t="str">
            <v>16个涉农乡镇</v>
          </cell>
          <cell r="G116" t="str">
            <v>210个行政村（社区）</v>
          </cell>
          <cell r="H116" t="str">
            <v>清扫农村环境卫生</v>
          </cell>
          <cell r="I116">
            <v>840</v>
          </cell>
        </row>
        <row r="117">
          <cell r="A117" t="str">
            <v>（2）农村保洁员公益性岗位（示范区）</v>
          </cell>
        </row>
        <row r="117">
          <cell r="C117">
            <v>223.2</v>
          </cell>
          <cell r="D117" t="str">
            <v>就业项目</v>
          </cell>
          <cell r="E117" t="str">
            <v>续建</v>
          </cell>
          <cell r="F117" t="str">
            <v>16个涉农乡镇</v>
          </cell>
          <cell r="G117" t="str">
            <v>16个涉农乡镇政府所在地村</v>
          </cell>
          <cell r="H117" t="str">
            <v>对政府所在地的村进行清扫保洁</v>
          </cell>
          <cell r="I117">
            <v>223.2</v>
          </cell>
        </row>
        <row r="118">
          <cell r="A118" t="str">
            <v>4、光伏发电及易地搬迁集中安置点管理员公益性岗位</v>
          </cell>
        </row>
        <row r="118">
          <cell r="C118">
            <v>98</v>
          </cell>
          <cell r="D118" t="str">
            <v>就业项目</v>
          </cell>
          <cell r="E118" t="str">
            <v>新建</v>
          </cell>
          <cell r="F118" t="str">
            <v>相关乡镇</v>
          </cell>
          <cell r="G118" t="str">
            <v>相关村</v>
          </cell>
          <cell r="H118" t="str">
            <v>促进脱贫户、监测户98人稳岗就业。每人每月工资700-1000元。</v>
          </cell>
          <cell r="I118">
            <v>98</v>
          </cell>
        </row>
        <row r="119">
          <cell r="A119" t="str">
            <v>（二）外出务工一次性交通补助</v>
          </cell>
        </row>
        <row r="119">
          <cell r="C119">
            <v>575</v>
          </cell>
          <cell r="D119" t="str">
            <v>就业项目</v>
          </cell>
          <cell r="E119" t="str">
            <v>就业补贴</v>
          </cell>
          <cell r="F119" t="str">
            <v>相关乡镇</v>
          </cell>
          <cell r="G119" t="str">
            <v>相关村</v>
          </cell>
          <cell r="H119" t="str">
            <v>对2024年1月以来在县外务工的脱贫人口(含监测对象)发放一次性交通补贴，分别按照省外400元、省内市外200元、市内县外100元标准发放一次性转移就业交通补助。</v>
          </cell>
          <cell r="I119">
            <v>575</v>
          </cell>
        </row>
        <row r="120">
          <cell r="A120" t="str">
            <v>（三）就业帮扶车间稳岗补贴</v>
          </cell>
        </row>
        <row r="120">
          <cell r="C120">
            <v>86.2</v>
          </cell>
          <cell r="D120" t="str">
            <v>就业项目</v>
          </cell>
          <cell r="E120" t="str">
            <v>就业补贴</v>
          </cell>
          <cell r="F120" t="str">
            <v>相关乡镇</v>
          </cell>
          <cell r="G120" t="str">
            <v>相关村</v>
          </cell>
          <cell r="H120" t="str">
            <v>对上一年度吸纳脱贫人口累计就业 6 个月以上、年工资性收入 6000 元以上的，可按照2000 元/人标准给予就业帮扶车间稳岗补贴</v>
          </cell>
          <cell r="I120">
            <v>86.2</v>
          </cell>
        </row>
        <row r="121">
          <cell r="A121" t="str">
            <v>河口苗族乡多逸寨村道路建设</v>
          </cell>
        </row>
        <row r="121">
          <cell r="C121">
            <v>60</v>
          </cell>
          <cell r="D121" t="str">
            <v>乡村建设行动</v>
          </cell>
          <cell r="E121" t="str">
            <v>新建</v>
          </cell>
          <cell r="F121" t="str">
            <v>河口苗族乡</v>
          </cell>
          <cell r="G121" t="str">
            <v>多逸寨村</v>
          </cell>
          <cell r="H121" t="str">
            <v>修建1米宽800米长道路</v>
          </cell>
          <cell r="I121">
            <v>60</v>
          </cell>
        </row>
        <row r="122">
          <cell r="A122" t="str">
            <v>河口苗族乡新团村1-14组入户路建设</v>
          </cell>
        </row>
        <row r="122">
          <cell r="C122">
            <v>20</v>
          </cell>
          <cell r="D122" t="str">
            <v>乡村建设行动</v>
          </cell>
          <cell r="E122" t="str">
            <v>新建</v>
          </cell>
          <cell r="F122" t="str">
            <v>河口苗族乡</v>
          </cell>
          <cell r="G122" t="str">
            <v>新团村</v>
          </cell>
          <cell r="H122" t="str">
            <v>入户路硬化300米长、3米宽、0.18米厚；11组、14组组道入户道路硬化500米长、3米宽、0.18米厚。</v>
          </cell>
          <cell r="I122">
            <v>20</v>
          </cell>
        </row>
        <row r="123">
          <cell r="A123" t="str">
            <v>河口苗族乡竹舟江村4组、14组、16组道路硬化</v>
          </cell>
        </row>
        <row r="123">
          <cell r="C123">
            <v>50</v>
          </cell>
          <cell r="D123" t="str">
            <v>乡村建设行动</v>
          </cell>
          <cell r="E123" t="str">
            <v>新建</v>
          </cell>
          <cell r="F123" t="str">
            <v>河口苗族乡</v>
          </cell>
          <cell r="G123" t="str">
            <v>竹舟江村</v>
          </cell>
          <cell r="H123" t="str">
            <v>4组、14组、16组路面硬化1380米长、3.5米宽、0.18米厚。</v>
          </cell>
          <cell r="I123">
            <v>50</v>
          </cell>
        </row>
        <row r="124">
          <cell r="A124" t="str">
            <v>麻塘苗族瑶族乡高梅村界平组组道硬化</v>
          </cell>
        </row>
        <row r="124">
          <cell r="C124">
            <v>19</v>
          </cell>
          <cell r="D124" t="str">
            <v>乡村建设行动</v>
          </cell>
          <cell r="E124" t="str">
            <v>新建</v>
          </cell>
          <cell r="F124" t="str">
            <v>麻塘苗族瑶族乡</v>
          </cell>
          <cell r="G124" t="str">
            <v>高梅村</v>
          </cell>
          <cell r="H124" t="str">
            <v>路面硬化635米长、3.5米宽、0.18米厚  </v>
          </cell>
          <cell r="I124">
            <v>19</v>
          </cell>
        </row>
        <row r="125">
          <cell r="A125" t="str">
            <v>麻塘苗族瑶族乡洪溪村组道硬化</v>
          </cell>
        </row>
        <row r="125">
          <cell r="C125">
            <v>38</v>
          </cell>
          <cell r="D125" t="str">
            <v>乡村建设行动</v>
          </cell>
          <cell r="E125" t="str">
            <v>新建</v>
          </cell>
          <cell r="F125" t="str">
            <v>麻塘苗族瑶族乡</v>
          </cell>
          <cell r="G125" t="str">
            <v>洪溪村</v>
          </cell>
          <cell r="H125" t="str">
            <v>华家组路面硬化1150米、3.5米宽、0.18米厚。</v>
          </cell>
          <cell r="I125">
            <v>38</v>
          </cell>
        </row>
        <row r="126">
          <cell r="A126" t="str">
            <v>水口乡茶山村1、2、3、10、16组路面硬化</v>
          </cell>
        </row>
        <row r="126">
          <cell r="C126">
            <v>20</v>
          </cell>
          <cell r="D126" t="str">
            <v>乡村建设行动</v>
          </cell>
          <cell r="E126" t="str">
            <v>新建</v>
          </cell>
          <cell r="F126" t="str">
            <v>水口乡</v>
          </cell>
          <cell r="G126" t="str">
            <v>茶山村</v>
          </cell>
          <cell r="H126" t="str">
            <v>路面硬化700米长、3.5米宽、0.18米厚</v>
          </cell>
          <cell r="I126">
            <v>20</v>
          </cell>
        </row>
        <row r="127">
          <cell r="A127" t="str">
            <v>水口乡田凼村2组路基建设及路面硬化</v>
          </cell>
        </row>
        <row r="127">
          <cell r="C127">
            <v>8</v>
          </cell>
          <cell r="D127" t="str">
            <v>乡村建设行动</v>
          </cell>
          <cell r="E127" t="str">
            <v>新建</v>
          </cell>
          <cell r="F127" t="str">
            <v>水口乡</v>
          </cell>
          <cell r="G127" t="str">
            <v>田凼村</v>
          </cell>
          <cell r="H127" t="str">
            <v>路基建设及路面硬化210米长、3.5米宽、0.18米厚。</v>
          </cell>
          <cell r="I127">
            <v>8</v>
          </cell>
        </row>
        <row r="128">
          <cell r="A128" t="str">
            <v>寨市苗族侗族乡铁杉林村源头山组、杨家团组道路建设</v>
          </cell>
        </row>
        <row r="128">
          <cell r="C128">
            <v>55</v>
          </cell>
          <cell r="D128" t="str">
            <v>乡村建设行动</v>
          </cell>
          <cell r="E128" t="str">
            <v>新建</v>
          </cell>
          <cell r="F128" t="str">
            <v>寨市苗族侗族乡</v>
          </cell>
          <cell r="G128" t="str">
            <v>铁杉林村</v>
          </cell>
          <cell r="H128" t="str">
            <v>道路堡坎修建及路面硬化维修1060米长，3-3.5米宽、320方堡坎、函洞48米</v>
          </cell>
          <cell r="I128">
            <v>55</v>
          </cell>
        </row>
        <row r="129">
          <cell r="A129" t="str">
            <v>寨市苗族侗族乡铁彬林道路扩宽路基及硬化</v>
          </cell>
        </row>
        <row r="129">
          <cell r="C129">
            <v>40</v>
          </cell>
          <cell r="D129" t="str">
            <v>乡村建设行动</v>
          </cell>
          <cell r="E129" t="str">
            <v>新建</v>
          </cell>
          <cell r="F129" t="str">
            <v>寨市苗族侗族乡</v>
          </cell>
          <cell r="G129" t="str">
            <v>铁杉林村</v>
          </cell>
          <cell r="H129" t="str">
            <v>拱桥至高坡应组坳上道路扩宽及硬化长1600米*宽1.5米*厚0.18米</v>
          </cell>
          <cell r="I129">
            <v>40</v>
          </cell>
        </row>
        <row r="130">
          <cell r="A130" t="str">
            <v>寨市苗族侗族乡下寨村十二组道路建设</v>
          </cell>
        </row>
        <row r="130">
          <cell r="C130">
            <v>17</v>
          </cell>
          <cell r="D130" t="str">
            <v>乡村建设行动</v>
          </cell>
          <cell r="E130" t="str">
            <v>新建</v>
          </cell>
          <cell r="F130" t="str">
            <v>寨市苗族侗族乡</v>
          </cell>
          <cell r="G130" t="str">
            <v>下寨村</v>
          </cell>
          <cell r="H130" t="str">
            <v>组道硬化200米长、3米宽、015米厚，村道加宽硬化225米长、1.2米宽、0.2米厚，停车道硬化130米长、6米宽、0.18米厚</v>
          </cell>
          <cell r="I130">
            <v>17</v>
          </cell>
        </row>
        <row r="131">
          <cell r="A131" t="str">
            <v>寨市苗族侗族乡翁培村10、11组组道硬化</v>
          </cell>
        </row>
        <row r="131">
          <cell r="C131">
            <v>30</v>
          </cell>
          <cell r="D131" t="str">
            <v>乡村建设行动</v>
          </cell>
          <cell r="E131" t="str">
            <v>新建</v>
          </cell>
          <cell r="F131" t="str">
            <v>寨市苗族侗族乡</v>
          </cell>
          <cell r="G131" t="str">
            <v>翁培村</v>
          </cell>
          <cell r="H131" t="str">
            <v>组道硬化800米长*3.5米宽*0.18米厚</v>
          </cell>
          <cell r="I131">
            <v>30</v>
          </cell>
        </row>
        <row r="132">
          <cell r="A132" t="str">
            <v>寨市苗族侗族乡黄桑村组4道道路建设</v>
          </cell>
        </row>
        <row r="132">
          <cell r="C132">
            <v>40</v>
          </cell>
          <cell r="D132" t="str">
            <v>乡村建设行动</v>
          </cell>
          <cell r="E132" t="str">
            <v>新建</v>
          </cell>
          <cell r="F132" t="str">
            <v>寨市苗族侗族乡</v>
          </cell>
          <cell r="G132" t="str">
            <v>黄桑村</v>
          </cell>
          <cell r="H132" t="str">
            <v>路基建设及路面硬化815米长*3.5米宽*0.2米厚；堡坎</v>
          </cell>
          <cell r="I132">
            <v>40</v>
          </cell>
        </row>
        <row r="133">
          <cell r="A133" t="str">
            <v>寨市苗族侗族乡长溪村8组道路建设</v>
          </cell>
        </row>
        <row r="133">
          <cell r="C133">
            <v>25</v>
          </cell>
          <cell r="D133" t="str">
            <v>乡村建设行动</v>
          </cell>
          <cell r="E133" t="str">
            <v>新建</v>
          </cell>
          <cell r="F133" t="str">
            <v>寨市苗族侗族乡</v>
          </cell>
          <cell r="G133" t="str">
            <v>长溪村</v>
          </cell>
          <cell r="H133" t="str">
            <v>路面扩宽、砌堡坎等路基及路面硬化580米长、3.5米宽、0.18米厚</v>
          </cell>
          <cell r="I133">
            <v>25</v>
          </cell>
        </row>
        <row r="134">
          <cell r="A134" t="str">
            <v>寨市苗族侗族乡李家湾村组道硬化</v>
          </cell>
        </row>
        <row r="134">
          <cell r="C134">
            <v>59</v>
          </cell>
          <cell r="D134" t="str">
            <v>乡村建设行动</v>
          </cell>
          <cell r="E134" t="str">
            <v>新建</v>
          </cell>
          <cell r="F134" t="str">
            <v>寨市苗族侗族乡</v>
          </cell>
          <cell r="G134" t="str">
            <v>李家湾村</v>
          </cell>
          <cell r="H134" t="str">
            <v>4组组道硬化1800米长、3.5米宽、0.18米厚。</v>
          </cell>
          <cell r="I134">
            <v>59</v>
          </cell>
        </row>
        <row r="135">
          <cell r="A135" t="str">
            <v>东山乡阳溪村2024年入户道路硬化</v>
          </cell>
        </row>
        <row r="135">
          <cell r="C135">
            <v>50</v>
          </cell>
          <cell r="D135" t="str">
            <v>乡村建设行动</v>
          </cell>
          <cell r="E135" t="str">
            <v>新建</v>
          </cell>
          <cell r="F135" t="str">
            <v>东山侗族乡</v>
          </cell>
          <cell r="G135" t="str">
            <v>阳溪村</v>
          </cell>
          <cell r="H135" t="str">
            <v>道路硬化2500米长*2.5米宽*0.15米厚</v>
          </cell>
          <cell r="I135">
            <v>50</v>
          </cell>
        </row>
        <row r="136">
          <cell r="A136" t="str">
            <v>东山侗族乡金子村2组道路硬化</v>
          </cell>
        </row>
        <row r="136">
          <cell r="C136">
            <v>29</v>
          </cell>
          <cell r="D136" t="str">
            <v>乡村建设行动</v>
          </cell>
          <cell r="E136" t="str">
            <v>新建</v>
          </cell>
          <cell r="F136" t="str">
            <v>东山侗族乡</v>
          </cell>
          <cell r="G136" t="str">
            <v>金子村</v>
          </cell>
          <cell r="H136" t="str">
            <v>路面硬化810米长、3.5米宽、0.18米厚</v>
          </cell>
          <cell r="I136">
            <v>29</v>
          </cell>
        </row>
        <row r="137">
          <cell r="A137" t="str">
            <v>2024年鹅公岭乡上白村1组、9组路面扩宽及硬化</v>
          </cell>
        </row>
        <row r="137">
          <cell r="C137">
            <v>20</v>
          </cell>
          <cell r="D137" t="str">
            <v>乡村建设行动</v>
          </cell>
          <cell r="E137" t="str">
            <v>新建</v>
          </cell>
          <cell r="F137" t="str">
            <v>鹅公岭乡</v>
          </cell>
          <cell r="G137" t="str">
            <v>上白村</v>
          </cell>
          <cell r="H137" t="str">
            <v>①硬化1组组道长180米，宽3米，厚0.2米，错车道3个，每个长16.5米，宽3米，厚0.2米；②砌堡坎加宽9组组道长15米，宽1米，高2米，清理土方长58.5米，宽1-2米，高4米，硬化9组组道长96米，宽3-3.5米，厚0.2米.</v>
          </cell>
          <cell r="I137">
            <v>20</v>
          </cell>
        </row>
        <row r="138">
          <cell r="A138" t="str">
            <v>金屋塘镇新华村15组组道硬化</v>
          </cell>
        </row>
        <row r="138">
          <cell r="C138">
            <v>21</v>
          </cell>
          <cell r="D138" t="str">
            <v>乡村建设行动</v>
          </cell>
          <cell r="E138" t="str">
            <v>新建</v>
          </cell>
          <cell r="F138" t="str">
            <v>金屋塘镇</v>
          </cell>
          <cell r="G138" t="str">
            <v>新华村</v>
          </cell>
          <cell r="H138" t="str">
            <v>路面硬化600米长、3.5米宽、0.18米厚.预埋排水管道20米</v>
          </cell>
          <cell r="I138">
            <v>21</v>
          </cell>
        </row>
        <row r="139">
          <cell r="A139" t="str">
            <v>金屋塘镇万紫村修建通村部道路</v>
          </cell>
        </row>
        <row r="139">
          <cell r="C139">
            <v>32</v>
          </cell>
          <cell r="D139" t="str">
            <v>乡村建设行动</v>
          </cell>
          <cell r="E139" t="str">
            <v>新建</v>
          </cell>
          <cell r="F139" t="str">
            <v>金屋塘镇</v>
          </cell>
          <cell r="G139" t="str">
            <v>万紫村</v>
          </cell>
          <cell r="H139" t="str">
            <v>通村部道路堡坎路基建设及硬化路面（60米长、3.5米宽、0.18米厚）；3.5米宽的桥面改造。</v>
          </cell>
          <cell r="I139">
            <v>32</v>
          </cell>
        </row>
        <row r="140">
          <cell r="A140" t="str">
            <v>瓦屋塘镇瓦屋社区农贸市场至紫阳山道路硬化</v>
          </cell>
        </row>
        <row r="140">
          <cell r="C140">
            <v>20</v>
          </cell>
          <cell r="D140" t="str">
            <v>乡村建设行动</v>
          </cell>
          <cell r="E140" t="str">
            <v>新建</v>
          </cell>
          <cell r="F140" t="str">
            <v>瓦屋塘镇</v>
          </cell>
          <cell r="G140" t="str">
            <v>瓦屋社区</v>
          </cell>
          <cell r="H140" t="str">
            <v>道路硬化600米长、3.5
米宽、0.18米厚</v>
          </cell>
          <cell r="I140">
            <v>20</v>
          </cell>
        </row>
        <row r="141">
          <cell r="A141" t="str">
            <v>瓦屋塘镇庙湾村道路建设</v>
          </cell>
        </row>
        <row r="141">
          <cell r="C141">
            <v>35</v>
          </cell>
          <cell r="D141" t="str">
            <v>乡村建设行动</v>
          </cell>
          <cell r="E141" t="str">
            <v>新建</v>
          </cell>
          <cell r="F141" t="str">
            <v>瓦屋塘镇</v>
          </cell>
          <cell r="G141" t="str">
            <v>庙湾村</v>
          </cell>
          <cell r="H141" t="str">
            <v>道路硬化1200米长、3.5米宽、0.18米厚</v>
          </cell>
          <cell r="I141">
            <v>35</v>
          </cell>
        </row>
        <row r="142">
          <cell r="A142" t="str">
            <v>瓦屋塘镇岩湾村8、9、10组道路硬化</v>
          </cell>
        </row>
        <row r="142">
          <cell r="C142">
            <v>20</v>
          </cell>
          <cell r="D142" t="str">
            <v>乡村建设行动</v>
          </cell>
          <cell r="E142" t="str">
            <v>新建</v>
          </cell>
          <cell r="F142" t="str">
            <v>瓦屋塘镇</v>
          </cell>
          <cell r="G142" t="str">
            <v>岩湾村</v>
          </cell>
          <cell r="H142" t="str">
            <v>路面换板工程500米长、3.5米宽、0.18米厚</v>
          </cell>
          <cell r="I142">
            <v>20</v>
          </cell>
        </row>
        <row r="143">
          <cell r="A143" t="str">
            <v>河口苗族乡多逸寨村道路延伸</v>
          </cell>
        </row>
        <row r="143">
          <cell r="C143">
            <v>40</v>
          </cell>
          <cell r="D143" t="str">
            <v>乡村建设行动</v>
          </cell>
          <cell r="E143" t="str">
            <v>新建</v>
          </cell>
          <cell r="F143" t="str">
            <v>河口苗族乡</v>
          </cell>
          <cell r="G143" t="str">
            <v>多逸寨村</v>
          </cell>
          <cell r="H143" t="str">
            <v>修建1米宽208米长道路</v>
          </cell>
          <cell r="I143">
            <v>40</v>
          </cell>
        </row>
        <row r="144">
          <cell r="A144" t="str">
            <v>武阳镇六王村河堤修建</v>
          </cell>
        </row>
        <row r="144">
          <cell r="C144">
            <v>59</v>
          </cell>
          <cell r="D144" t="str">
            <v>乡村建设行动</v>
          </cell>
          <cell r="E144" t="str">
            <v>新建</v>
          </cell>
          <cell r="F144" t="str">
            <v>武阳镇</v>
          </cell>
          <cell r="G144" t="str">
            <v>六王村</v>
          </cell>
          <cell r="H144" t="str">
            <v>23组组道进行重新修建，路基平整：白头坡屋门口至小化1000立方米,岩干井600立方米；栗山头至岩干井路面扩宽1米，长400米</v>
          </cell>
          <cell r="I144">
            <v>59</v>
          </cell>
        </row>
        <row r="145">
          <cell r="A145" t="str">
            <v>红岩镇巷子村村部周边基础设施改造</v>
          </cell>
        </row>
        <row r="145">
          <cell r="C145">
            <v>18</v>
          </cell>
          <cell r="D145" t="str">
            <v>乡村建设行动</v>
          </cell>
          <cell r="E145" t="str">
            <v>新建</v>
          </cell>
          <cell r="F145" t="str">
            <v>红岩镇</v>
          </cell>
          <cell r="G145" t="str">
            <v>巷子村</v>
          </cell>
          <cell r="H145" t="str">
            <v>巷子村村部周边基础设施改造</v>
          </cell>
          <cell r="I145">
            <v>18</v>
          </cell>
        </row>
        <row r="146">
          <cell r="A146" t="str">
            <v>红岩镇红岩村示范村建设</v>
          </cell>
        </row>
        <row r="146">
          <cell r="C146">
            <v>30</v>
          </cell>
          <cell r="D146" t="str">
            <v>乡村建设行动</v>
          </cell>
          <cell r="E146" t="str">
            <v>新建</v>
          </cell>
          <cell r="F146" t="str">
            <v>红岩镇</v>
          </cell>
          <cell r="G146" t="str">
            <v>红岩村</v>
          </cell>
          <cell r="H146" t="str">
            <v>浆砌保坎600立方、回填土3000立方、硬化路面200米</v>
          </cell>
          <cell r="I146">
            <v>30</v>
          </cell>
        </row>
        <row r="147">
          <cell r="A147" t="str">
            <v>红岩镇桃坪村大胜桥沿自沅河至桃坪学校道路修建增拨资金</v>
          </cell>
        </row>
        <row r="147">
          <cell r="C147">
            <v>5</v>
          </cell>
          <cell r="D147" t="str">
            <v>乡村建设行动</v>
          </cell>
          <cell r="E147" t="str">
            <v>新建</v>
          </cell>
          <cell r="F147" t="str">
            <v>红岩镇</v>
          </cell>
          <cell r="G147" t="str">
            <v>桃坪村</v>
          </cell>
          <cell r="H147" t="str">
            <v>桃坪村大胜桥沿自沅河至桃坪学校砌堡坎及路基建设</v>
          </cell>
          <cell r="I147">
            <v>5</v>
          </cell>
        </row>
        <row r="148">
          <cell r="A148" t="str">
            <v>瓦屋塘镇皮叶村鸡公坡基础设施建设</v>
          </cell>
        </row>
        <row r="148">
          <cell r="C148">
            <v>60</v>
          </cell>
          <cell r="D148" t="str">
            <v>乡村建设行动</v>
          </cell>
          <cell r="E148" t="str">
            <v>新建</v>
          </cell>
          <cell r="F148" t="str">
            <v>瓦屋塘镇</v>
          </cell>
          <cell r="G148" t="str">
            <v>皮叶村</v>
          </cell>
          <cell r="H148" t="str">
            <v>瓦屋塘镇皮叶村鸡公坡基础设施提质改造</v>
          </cell>
          <cell r="I148">
            <v>60</v>
          </cell>
        </row>
        <row r="149">
          <cell r="A149" t="str">
            <v>黄土矿镇大湾村24组猫人老院落基础设施建设</v>
          </cell>
        </row>
        <row r="149">
          <cell r="C149">
            <v>40</v>
          </cell>
          <cell r="D149" t="str">
            <v>乡村建设行动</v>
          </cell>
          <cell r="E149" t="str">
            <v>新建</v>
          </cell>
          <cell r="F149" t="str">
            <v>黄土矿镇</v>
          </cell>
          <cell r="G149" t="str">
            <v>大湾村</v>
          </cell>
          <cell r="H149" t="str">
            <v>24组猫人老院落基础设施建设</v>
          </cell>
          <cell r="I149">
            <v>40</v>
          </cell>
        </row>
        <row r="150">
          <cell r="A150" t="str">
            <v>长铺子乡印坪村人居环境基础设施改造</v>
          </cell>
        </row>
        <row r="150">
          <cell r="C150">
            <v>30</v>
          </cell>
          <cell r="D150" t="str">
            <v>乡村建设行动</v>
          </cell>
          <cell r="E150" t="str">
            <v>新建</v>
          </cell>
          <cell r="F150" t="str">
            <v>长铺子苗族侗族乡</v>
          </cell>
          <cell r="G150" t="str">
            <v>印坪村</v>
          </cell>
          <cell r="H150" t="str">
            <v>人居环境整治基础设施改造</v>
          </cell>
          <cell r="I150">
            <v>30</v>
          </cell>
        </row>
        <row r="151">
          <cell r="A151" t="str">
            <v>红岩镇阳楼村道路硬化</v>
          </cell>
        </row>
        <row r="151">
          <cell r="C151">
            <v>30</v>
          </cell>
          <cell r="D151" t="str">
            <v>乡村建设行动</v>
          </cell>
          <cell r="E151" t="str">
            <v>新建</v>
          </cell>
          <cell r="F151" t="str">
            <v>红岩镇</v>
          </cell>
          <cell r="G151" t="str">
            <v>阳楼村</v>
          </cell>
          <cell r="H151" t="str">
            <v>阳田片及大山片道路硬化
800米长*3米宽*0.18米厚</v>
          </cell>
          <cell r="I151">
            <v>30</v>
          </cell>
        </row>
        <row r="152">
          <cell r="A152" t="str">
            <v>金屋塘镇新华村桥头堡坎改造加固及硬化等建设</v>
          </cell>
        </row>
        <row r="152">
          <cell r="C152">
            <v>10</v>
          </cell>
          <cell r="D152" t="str">
            <v>乡村建设行动</v>
          </cell>
          <cell r="E152" t="str">
            <v>新建</v>
          </cell>
          <cell r="F152" t="str">
            <v>金屋塘镇</v>
          </cell>
          <cell r="G152" t="str">
            <v>新华村</v>
          </cell>
          <cell r="H152" t="str">
            <v>桥头堡坎改造加固及硬化等建设</v>
          </cell>
          <cell r="I152">
            <v>10</v>
          </cell>
        </row>
        <row r="153">
          <cell r="A153" t="str">
            <v>红岩镇雪峰村入户路及组道建设</v>
          </cell>
        </row>
        <row r="153">
          <cell r="C153">
            <v>15</v>
          </cell>
          <cell r="D153" t="str">
            <v>乡村建设行动</v>
          </cell>
          <cell r="E153" t="str">
            <v>新建</v>
          </cell>
          <cell r="F153" t="str">
            <v>红岩镇</v>
          </cell>
          <cell r="G153" t="str">
            <v>雪峰村</v>
          </cell>
          <cell r="H153" t="str">
            <v>石印入户路及组道建设</v>
          </cell>
          <cell r="I153">
            <v>15</v>
          </cell>
        </row>
        <row r="154">
          <cell r="A154" t="str">
            <v>李熙桥镇陈家村道路建设</v>
          </cell>
        </row>
        <row r="154">
          <cell r="C154">
            <v>20</v>
          </cell>
          <cell r="D154" t="str">
            <v>乡村建设行动</v>
          </cell>
          <cell r="E154" t="str">
            <v>新建</v>
          </cell>
          <cell r="F154" t="str">
            <v>李熙桥镇</v>
          </cell>
          <cell r="G154" t="str">
            <v>陈家村</v>
          </cell>
          <cell r="H154" t="str">
            <v>1、2组连接道路300米</v>
          </cell>
          <cell r="I154">
            <v>20</v>
          </cell>
        </row>
        <row r="155">
          <cell r="A155" t="str">
            <v>麻塘苗族瑶族乡高梅村组道硬化</v>
          </cell>
        </row>
        <row r="155">
          <cell r="C155">
            <v>25</v>
          </cell>
          <cell r="D155" t="str">
            <v>乡村建设行动</v>
          </cell>
          <cell r="E155" t="str">
            <v>新建</v>
          </cell>
          <cell r="F155" t="str">
            <v>麻塘苗族瑶族乡</v>
          </cell>
          <cell r="G155" t="str">
            <v>高梅村</v>
          </cell>
          <cell r="H155" t="str">
            <v>界坪组组道硬化1900米</v>
          </cell>
          <cell r="I155">
            <v>25</v>
          </cell>
        </row>
        <row r="156">
          <cell r="A156" t="str">
            <v>鹅公岭乡老塘村红提基地河堤维修</v>
          </cell>
        </row>
        <row r="156">
          <cell r="C156">
            <v>15</v>
          </cell>
          <cell r="D156" t="str">
            <v>乡村建设行动</v>
          </cell>
          <cell r="E156" t="str">
            <v>新建</v>
          </cell>
          <cell r="F156" t="str">
            <v>鹅公岭乡</v>
          </cell>
          <cell r="G156" t="str">
            <v>老塘村</v>
          </cell>
          <cell r="H156" t="str">
            <v>2组保障红提河堤维修430立方</v>
          </cell>
          <cell r="I156">
            <v>15</v>
          </cell>
        </row>
        <row r="157">
          <cell r="A157" t="str">
            <v>李熙桥镇浆塘村道路建设</v>
          </cell>
        </row>
        <row r="157">
          <cell r="C157">
            <v>20</v>
          </cell>
          <cell r="D157" t="str">
            <v>乡村建设行动</v>
          </cell>
          <cell r="E157" t="str">
            <v>新建</v>
          </cell>
          <cell r="F157" t="str">
            <v>李熙桥镇</v>
          </cell>
          <cell r="G157" t="str">
            <v>浆塘村</v>
          </cell>
          <cell r="H157" t="str">
            <v>浆塘村道路建设550米长*3.5米宽*0.18米厚</v>
          </cell>
          <cell r="I157">
            <v>20</v>
          </cell>
        </row>
        <row r="158">
          <cell r="A158" t="str">
            <v>寨市苗族侗族乡铁杉林村杨家团道路基础设施</v>
          </cell>
        </row>
        <row r="158">
          <cell r="C158">
            <v>20</v>
          </cell>
          <cell r="D158" t="str">
            <v>乡村建设行动</v>
          </cell>
          <cell r="E158" t="str">
            <v>新建</v>
          </cell>
          <cell r="F158" t="str">
            <v>寨市苗族侗族乡</v>
          </cell>
          <cell r="G158" t="str">
            <v>铁杉林村</v>
          </cell>
          <cell r="H158" t="str">
            <v>杨家团道路建设</v>
          </cell>
          <cell r="I158">
            <v>20</v>
          </cell>
        </row>
        <row r="159">
          <cell r="A159" t="str">
            <v>河口苗族乡水车村组道硬化</v>
          </cell>
        </row>
        <row r="159">
          <cell r="C159">
            <v>40</v>
          </cell>
          <cell r="D159" t="str">
            <v>乡村建设行动</v>
          </cell>
          <cell r="E159" t="str">
            <v>新建</v>
          </cell>
          <cell r="F159" t="str">
            <v>河口苗族乡</v>
          </cell>
          <cell r="G159" t="str">
            <v>水车村</v>
          </cell>
          <cell r="H159" t="str">
            <v>12、13组道路硬化2.1公里</v>
          </cell>
          <cell r="I159">
            <v>40</v>
          </cell>
        </row>
        <row r="160">
          <cell r="A160" t="str">
            <v>东山侗族乡阳溪村院落道路硬化</v>
          </cell>
        </row>
        <row r="160">
          <cell r="C160">
            <v>20</v>
          </cell>
          <cell r="D160" t="str">
            <v>乡村建设行动</v>
          </cell>
          <cell r="E160" t="str">
            <v>新建</v>
          </cell>
          <cell r="F160" t="str">
            <v>东山侗族乡</v>
          </cell>
          <cell r="G160" t="str">
            <v>阳溪村</v>
          </cell>
          <cell r="H160" t="str">
            <v>入户道路硬化</v>
          </cell>
          <cell r="I160">
            <v>20</v>
          </cell>
        </row>
        <row r="161">
          <cell r="A161" t="str">
            <v>寨市苗族侗族乡兰家村小学旁河堤建设</v>
          </cell>
        </row>
        <row r="161">
          <cell r="C161">
            <v>20</v>
          </cell>
          <cell r="D161" t="str">
            <v>乡村建设行动</v>
          </cell>
          <cell r="E161" t="str">
            <v>新建</v>
          </cell>
          <cell r="F161" t="str">
            <v>寨市苗族侗族乡</v>
          </cell>
          <cell r="G161" t="str">
            <v>兰家村</v>
          </cell>
          <cell r="H161" t="str">
            <v>修建河堤580立方</v>
          </cell>
          <cell r="I161">
            <v>20</v>
          </cell>
        </row>
        <row r="162">
          <cell r="A162" t="str">
            <v>金屋塘镇金屋村金新公路路面硬化</v>
          </cell>
        </row>
        <row r="162">
          <cell r="C162">
            <v>30</v>
          </cell>
          <cell r="D162" t="str">
            <v>乡村建设行动</v>
          </cell>
          <cell r="E162" t="str">
            <v>新建</v>
          </cell>
          <cell r="F162" t="str">
            <v>金屋塘镇</v>
          </cell>
          <cell r="G162" t="str">
            <v>金屋村</v>
          </cell>
          <cell r="H162" t="str">
            <v>长700米*3.5米宽*0.18厚道路硬化</v>
          </cell>
          <cell r="I162">
            <v>30</v>
          </cell>
        </row>
        <row r="163">
          <cell r="A163" t="str">
            <v>水口乡茶山村院落道路硬化</v>
          </cell>
        </row>
        <row r="163">
          <cell r="C163">
            <v>5</v>
          </cell>
          <cell r="D163" t="str">
            <v>乡村建设行动</v>
          </cell>
          <cell r="E163" t="str">
            <v>新建</v>
          </cell>
          <cell r="F163" t="str">
            <v>水口乡</v>
          </cell>
          <cell r="G163" t="str">
            <v>茶山村</v>
          </cell>
          <cell r="H163" t="str">
            <v>十五组院落道路硬化200米</v>
          </cell>
          <cell r="I163">
            <v>5</v>
          </cell>
        </row>
        <row r="164">
          <cell r="A164" t="str">
            <v>东山侗族乡金子村组道硬化</v>
          </cell>
        </row>
        <row r="164">
          <cell r="C164">
            <v>30</v>
          </cell>
          <cell r="D164" t="str">
            <v>乡村建设行动</v>
          </cell>
          <cell r="E164" t="str">
            <v>新建</v>
          </cell>
          <cell r="F164" t="str">
            <v>东山侗族乡</v>
          </cell>
          <cell r="G164" t="str">
            <v>金子村</v>
          </cell>
          <cell r="H164" t="str">
            <v>4、5、6、7组道路基及硬化建设560米长*3.5米宽*0.18米厚</v>
          </cell>
          <cell r="I164">
            <v>30</v>
          </cell>
        </row>
        <row r="165">
          <cell r="A165" t="str">
            <v>唐家坊镇湖塘村正溪江道路扩宽维修加固</v>
          </cell>
        </row>
        <row r="165">
          <cell r="C165">
            <v>30</v>
          </cell>
          <cell r="D165" t="str">
            <v>乡村建设行动</v>
          </cell>
          <cell r="E165" t="str">
            <v>新建</v>
          </cell>
          <cell r="F165" t="str">
            <v>唐家坊镇</v>
          </cell>
          <cell r="G165" t="str">
            <v>湖塘村</v>
          </cell>
          <cell r="H165" t="str">
            <v>200米长堡坎及组道等建设</v>
          </cell>
          <cell r="I165">
            <v>30</v>
          </cell>
        </row>
        <row r="166">
          <cell r="A166" t="str">
            <v>红岩镇柳山村道路硬化</v>
          </cell>
        </row>
        <row r="166">
          <cell r="C166">
            <v>10</v>
          </cell>
          <cell r="D166" t="str">
            <v>乡村建设行动</v>
          </cell>
          <cell r="E166" t="str">
            <v>新建</v>
          </cell>
          <cell r="F166" t="str">
            <v>红岩镇</v>
          </cell>
          <cell r="G166" t="str">
            <v>柳山村</v>
          </cell>
          <cell r="H166" t="str">
            <v>7、8、9组道路硬化</v>
          </cell>
          <cell r="I166">
            <v>10</v>
          </cell>
        </row>
        <row r="167">
          <cell r="A167" t="str">
            <v>李熙桥镇李熙村道路硬化</v>
          </cell>
        </row>
        <row r="167">
          <cell r="C167">
            <v>20</v>
          </cell>
          <cell r="D167" t="str">
            <v>乡村建设行动</v>
          </cell>
          <cell r="E167" t="str">
            <v>新建</v>
          </cell>
          <cell r="F167" t="str">
            <v>李熙桥镇</v>
          </cell>
          <cell r="G167" t="str">
            <v>李熙村</v>
          </cell>
          <cell r="H167" t="str">
            <v>村部门口上坡路段道路硬化</v>
          </cell>
          <cell r="I167">
            <v>20</v>
          </cell>
        </row>
        <row r="168">
          <cell r="A168" t="str">
            <v>武阳镇六王村道路硬化</v>
          </cell>
        </row>
        <row r="168">
          <cell r="C168">
            <v>20</v>
          </cell>
          <cell r="D168" t="str">
            <v>乡村建设行动</v>
          </cell>
          <cell r="E168" t="str">
            <v>新建</v>
          </cell>
          <cell r="F168" t="str">
            <v>武阳镇</v>
          </cell>
          <cell r="G168" t="str">
            <v>六王村</v>
          </cell>
          <cell r="H168" t="str">
            <v>2组200米道路硬化</v>
          </cell>
          <cell r="I168">
            <v>20</v>
          </cell>
        </row>
        <row r="169">
          <cell r="A169" t="str">
            <v>长铺子乡麻地村组道硬化</v>
          </cell>
        </row>
        <row r="169">
          <cell r="C169">
            <v>15</v>
          </cell>
          <cell r="D169" t="str">
            <v>乡村建设行动</v>
          </cell>
          <cell r="E169" t="str">
            <v>新建</v>
          </cell>
          <cell r="F169" t="str">
            <v>长铺子苗族侗族乡</v>
          </cell>
          <cell r="G169" t="str">
            <v>麻地村</v>
          </cell>
          <cell r="H169" t="str">
            <v>3组至4组道路连接线硬化470米长*3.5米宽*0.18米厚</v>
          </cell>
          <cell r="I169">
            <v>15</v>
          </cell>
        </row>
        <row r="170">
          <cell r="A170" t="str">
            <v>2024年瓦屋塘镇白家坊村基础设施建设</v>
          </cell>
        </row>
        <row r="170">
          <cell r="C170">
            <v>45</v>
          </cell>
          <cell r="D170" t="str">
            <v>乡村建设行动</v>
          </cell>
          <cell r="E170" t="str">
            <v>新建</v>
          </cell>
          <cell r="F170" t="str">
            <v>瓦屋塘镇</v>
          </cell>
          <cell r="G170" t="str">
            <v>白家坊村</v>
          </cell>
          <cell r="H170" t="str">
            <v>8组新建产业桥梁一座长20.84米、宽5.5米。</v>
          </cell>
          <cell r="I170">
            <v>45</v>
          </cell>
        </row>
        <row r="171">
          <cell r="A171" t="str">
            <v>2024年关峡苗族乡梅口村通组道路建设项目（以工代赈）</v>
          </cell>
        </row>
        <row r="171">
          <cell r="C171">
            <v>10</v>
          </cell>
          <cell r="D171" t="str">
            <v>乡村建设行动</v>
          </cell>
          <cell r="E171" t="str">
            <v>新建</v>
          </cell>
          <cell r="F171" t="str">
            <v>关峡苗族乡</v>
          </cell>
          <cell r="G171" t="str">
            <v>梅口村</v>
          </cell>
          <cell r="H171" t="str">
            <v>硬化通组道路300米，宽3米，厚0.2米</v>
          </cell>
          <cell r="I171">
            <v>10</v>
          </cell>
        </row>
        <row r="172">
          <cell r="A172" t="str">
            <v>2024年黄土矿镇源头村产业道路建设项目（以工代赈）</v>
          </cell>
        </row>
        <row r="172">
          <cell r="C172">
            <v>10</v>
          </cell>
          <cell r="D172" t="str">
            <v>乡村建设行动</v>
          </cell>
          <cell r="E172" t="str">
            <v>新建</v>
          </cell>
          <cell r="F172" t="str">
            <v>黄土矿镇</v>
          </cell>
          <cell r="G172" t="str">
            <v>源头村</v>
          </cell>
          <cell r="H172" t="str">
            <v>硬化产业路265米，3.5米宽，厚0.18米</v>
          </cell>
          <cell r="I172">
            <v>10</v>
          </cell>
        </row>
        <row r="173">
          <cell r="A173" t="str">
            <v>2024年瓦屋塘镇岩湾村河堤修建项目（以工代赈）</v>
          </cell>
        </row>
        <row r="173">
          <cell r="C173">
            <v>15</v>
          </cell>
          <cell r="D173" t="str">
            <v>乡村建设行动</v>
          </cell>
          <cell r="E173" t="str">
            <v>新建</v>
          </cell>
          <cell r="F173" t="str">
            <v>瓦屋塘镇</v>
          </cell>
          <cell r="G173" t="str">
            <v>岩湾村</v>
          </cell>
          <cell r="H173" t="str">
            <v>修建河堤152米，高2.2米，宽1米。</v>
          </cell>
          <cell r="I173">
            <v>15</v>
          </cell>
        </row>
        <row r="174">
          <cell r="A174" t="str">
            <v>2024年瓦屋塘镇白家坊村河堤建设项目（以工代赈）</v>
          </cell>
        </row>
        <row r="174">
          <cell r="C174">
            <v>10</v>
          </cell>
          <cell r="D174" t="str">
            <v>乡村建设行动</v>
          </cell>
          <cell r="E174" t="str">
            <v>新建</v>
          </cell>
          <cell r="F174" t="str">
            <v>瓦屋塘镇</v>
          </cell>
          <cell r="G174" t="str">
            <v>白家坊村</v>
          </cell>
          <cell r="H174" t="str">
            <v>新建河堤长42米，高3米，宽1.5米。</v>
          </cell>
          <cell r="I174">
            <v>10</v>
          </cell>
        </row>
        <row r="175">
          <cell r="A175" t="str">
            <v>2024年长铺子苗族侗族乡川石村道路硬化项目（以工代赈）</v>
          </cell>
        </row>
        <row r="175">
          <cell r="C175">
            <v>20</v>
          </cell>
          <cell r="D175" t="str">
            <v>乡村建设行动</v>
          </cell>
          <cell r="E175" t="str">
            <v>新建</v>
          </cell>
          <cell r="F175" t="str">
            <v>长铺子苗族侗族乡</v>
          </cell>
          <cell r="G175" t="str">
            <v>川石村</v>
          </cell>
          <cell r="H175" t="str">
            <v>道路硬化230米，宽3米，厚0.2米；排水沟、排水管、堡坎；错车道1处。</v>
          </cell>
          <cell r="I175">
            <v>20</v>
          </cell>
        </row>
        <row r="176">
          <cell r="A176" t="str">
            <v>2024年长铺子苗族侗族乡大碑村基础设施建设项目（以工代赈）</v>
          </cell>
        </row>
        <row r="176">
          <cell r="C176">
            <v>10</v>
          </cell>
          <cell r="D176" t="str">
            <v>乡村建设行动</v>
          </cell>
          <cell r="E176" t="str">
            <v>新建</v>
          </cell>
          <cell r="F176" t="str">
            <v>长铺子苗族侗族乡</v>
          </cell>
          <cell r="G176" t="str">
            <v>大碑村</v>
          </cell>
          <cell r="H176" t="str">
            <v>水渠470米，规格为30*30；堡坎130米，高0.8米，宽0.5米；护栏32米，高0.91米，厚0.3米。</v>
          </cell>
          <cell r="I176">
            <v>10</v>
          </cell>
        </row>
        <row r="177">
          <cell r="A177" t="str">
            <v>2024年河口苗族乡多逸寨村堡坎建设项目（以工代赈）</v>
          </cell>
        </row>
        <row r="177">
          <cell r="C177">
            <v>10</v>
          </cell>
          <cell r="D177" t="str">
            <v>乡村建设行动</v>
          </cell>
          <cell r="E177" t="str">
            <v>新建</v>
          </cell>
          <cell r="F177" t="str">
            <v>河口苗族乡</v>
          </cell>
          <cell r="G177" t="str">
            <v>多逸寨村</v>
          </cell>
          <cell r="H177" t="str">
            <v>建设堡坎一：长15.8米，宽1.45米，高7米；堡坎二：长17米，宽1.3米，高2.6米。</v>
          </cell>
          <cell r="I177">
            <v>10</v>
          </cell>
        </row>
        <row r="178">
          <cell r="A178" t="str">
            <v>2024年李熙桥镇浆塘村河堤建设项目（以工代赈）</v>
          </cell>
        </row>
        <row r="178">
          <cell r="C178">
            <v>10</v>
          </cell>
          <cell r="D178" t="str">
            <v>乡村建设行动</v>
          </cell>
          <cell r="E178" t="str">
            <v>新建</v>
          </cell>
          <cell r="F178" t="str">
            <v>李熙桥镇</v>
          </cell>
          <cell r="G178" t="str">
            <v>浆塘村</v>
          </cell>
          <cell r="H178" t="str">
            <v>新建河堤121米，高2.6米，宽0.6米。</v>
          </cell>
          <cell r="I178">
            <v>10</v>
          </cell>
        </row>
        <row r="179">
          <cell r="A179" t="str">
            <v>2024年唐家坊镇小乡村基础设施建设项目（以工代赈）</v>
          </cell>
        </row>
        <row r="179">
          <cell r="C179">
            <v>20</v>
          </cell>
          <cell r="D179" t="str">
            <v>乡村建设行动</v>
          </cell>
          <cell r="E179" t="str">
            <v>新建</v>
          </cell>
          <cell r="F179" t="str">
            <v>唐家坊镇</v>
          </cell>
          <cell r="G179" t="str">
            <v>小乡村</v>
          </cell>
          <cell r="H179" t="str">
            <v>道路硬化70米，宽4.5米，厚0.2米，配套修建堡坎61米，宽0.8米，高2米；新建河堤100米，宽0.75米，高2.8米。</v>
          </cell>
          <cell r="I179">
            <v>20</v>
          </cell>
        </row>
        <row r="180">
          <cell r="A180" t="str">
            <v>2024年长铺子苗族侗族乡大碑村道路硬化项目</v>
          </cell>
        </row>
        <row r="180">
          <cell r="C180">
            <v>10</v>
          </cell>
          <cell r="D180" t="str">
            <v>乡村建
设行动</v>
          </cell>
          <cell r="E180" t="str">
            <v>新建</v>
          </cell>
          <cell r="F180" t="str">
            <v>长铺子苗族侗族乡</v>
          </cell>
          <cell r="G180" t="str">
            <v>大碑村</v>
          </cell>
          <cell r="H180" t="str">
            <v>黄腊头组道路硬化长500米，宽2.5米，厚0.15米。</v>
          </cell>
          <cell r="I180">
            <v>10</v>
          </cell>
        </row>
        <row r="181">
          <cell r="A181" t="str">
            <v>2024年长铺子苗族侗族乡佘家村河堤建设项目</v>
          </cell>
        </row>
        <row r="181">
          <cell r="C181">
            <v>10</v>
          </cell>
          <cell r="D181" t="str">
            <v>乡村建
设行动</v>
          </cell>
          <cell r="E181" t="str">
            <v>新建</v>
          </cell>
          <cell r="F181" t="str">
            <v>长铺子苗族侗族乡</v>
          </cell>
          <cell r="G181" t="str">
            <v>佘家村</v>
          </cell>
          <cell r="H181" t="str">
            <v>胡家湾组枫木坝新建防洪堤长65米，宽1.1米，高4米。</v>
          </cell>
          <cell r="I181">
            <v>10</v>
          </cell>
        </row>
        <row r="182">
          <cell r="A182" t="str">
            <v>2024年麻塘苗族瑶族乡抱龙村安置点基础设施建设项目</v>
          </cell>
        </row>
        <row r="182">
          <cell r="C182">
            <v>25</v>
          </cell>
          <cell r="D182" t="str">
            <v>乡村建
设行动</v>
          </cell>
          <cell r="E182" t="str">
            <v>新建</v>
          </cell>
          <cell r="F182" t="str">
            <v>麻塘苗族瑶族乡</v>
          </cell>
          <cell r="G182" t="str">
            <v>抱龙村</v>
          </cell>
          <cell r="H182" t="str">
            <v>田段组河堤建设项目；长140米、宽1.0米、高1.8米；安置点河堤加固建设；长90米，高3米、宽0.7米；安置点排水沟建设长100米、厚0.10米、高0.2米。</v>
          </cell>
          <cell r="I182">
            <v>25</v>
          </cell>
        </row>
        <row r="183">
          <cell r="A183" t="str">
            <v>3、绥宁县洛口山灌区畅通“中梗阻”渠道项目</v>
          </cell>
        </row>
        <row r="183">
          <cell r="C183">
            <v>383</v>
          </cell>
          <cell r="D183" t="str">
            <v>乡村建设行动</v>
          </cell>
          <cell r="E183" t="str">
            <v>改扩建</v>
          </cell>
          <cell r="F183" t="str">
            <v>李熙桥镇、红岩镇</v>
          </cell>
          <cell r="G183" t="str">
            <v>李熙桥镇塘玄湾、浆塘等村、红岩镇巷子村等村</v>
          </cell>
          <cell r="H183" t="str">
            <v>渠道清淤总长度21km。渠道防渗衬砌改造8km，改造倒虹吸1处共180m，新建渠首分水闸13处，小型节制闸及分水口160处。</v>
          </cell>
          <cell r="I183">
            <v>383</v>
          </cell>
        </row>
        <row r="184">
          <cell r="A184" t="str">
            <v>5、农村改厕</v>
          </cell>
        </row>
        <row r="184">
          <cell r="C184">
            <v>60</v>
          </cell>
          <cell r="D184" t="str">
            <v>乡村建设行动</v>
          </cell>
          <cell r="E184" t="str">
            <v>新建</v>
          </cell>
          <cell r="F184" t="str">
            <v>东山等16个涉农乡镇</v>
          </cell>
          <cell r="G184" t="str">
            <v>茶山、茅坪等村</v>
          </cell>
          <cell r="H184" t="str">
            <v>新（改）建户厕500户</v>
          </cell>
          <cell r="I184">
            <v>60</v>
          </cell>
        </row>
        <row r="185">
          <cell r="A185" t="str">
            <v>6、2024年洪涝灾害救灾和恢复农业生产所需的设施及基础设施建设</v>
          </cell>
        </row>
        <row r="185">
          <cell r="C185">
            <v>56</v>
          </cell>
          <cell r="D185" t="str">
            <v>乡村建设行动</v>
          </cell>
          <cell r="E185" t="str">
            <v>新建</v>
          </cell>
          <cell r="F185" t="str">
            <v>相关镇</v>
          </cell>
          <cell r="G185" t="str">
            <v>相关村</v>
          </cell>
          <cell r="H185" t="str">
            <v>购买农用物资及相关村维修、恢复农田水利设施建设，恢复洪涝受灾损坏的农田水利基础设施建设。</v>
          </cell>
          <cell r="I185">
            <v>56</v>
          </cell>
        </row>
        <row r="186">
          <cell r="A186" t="str">
            <v>7、2024年红岩镇上匡村制种育苗工厂化设施建设项目</v>
          </cell>
        </row>
        <row r="186">
          <cell r="C186">
            <v>30</v>
          </cell>
          <cell r="D186" t="str">
            <v>产业
发展</v>
          </cell>
          <cell r="E186" t="str">
            <v>新建</v>
          </cell>
          <cell r="F186" t="str">
            <v>红岩镇</v>
          </cell>
          <cell r="G186" t="str">
            <v>上匡村</v>
          </cell>
          <cell r="H186" t="str">
            <v>制种育苗工厂化设施，1365平方米</v>
          </cell>
          <cell r="I186">
            <v>30</v>
          </cell>
        </row>
        <row r="187">
          <cell r="A187" t="str">
            <v>河口苗族乡塘湾村1、2、3、4、5组修建河堤</v>
          </cell>
        </row>
        <row r="187">
          <cell r="C187">
            <v>22</v>
          </cell>
          <cell r="D187" t="str">
            <v>产业
发展</v>
          </cell>
          <cell r="E187" t="str">
            <v>新建</v>
          </cell>
          <cell r="F187" t="str">
            <v>河口苗族乡</v>
          </cell>
          <cell r="G187" t="str">
            <v>塘湾村</v>
          </cell>
          <cell r="H187" t="str">
            <v>修建河堤580立方米</v>
          </cell>
          <cell r="I187">
            <v>22</v>
          </cell>
        </row>
        <row r="188">
          <cell r="A188" t="str">
            <v>麻塘苗族瑶族乡江抱村2组、3组防洪堤修建</v>
          </cell>
        </row>
        <row r="188">
          <cell r="C188">
            <v>22</v>
          </cell>
          <cell r="D188" t="str">
            <v>产业
发展</v>
          </cell>
          <cell r="E188" t="str">
            <v>新建</v>
          </cell>
          <cell r="F188" t="str">
            <v>麻塘苗族瑶族乡</v>
          </cell>
          <cell r="G188" t="str">
            <v>江抱村</v>
          </cell>
          <cell r="H188" t="str">
            <v>河堤修建230米长，2米-3米高，底宽1.2米，面宽0.8米。</v>
          </cell>
          <cell r="I188">
            <v>22</v>
          </cell>
        </row>
        <row r="189">
          <cell r="A189" t="str">
            <v>麻塘苗族瑶族乡莫锄村5组、6组防洪堤修建</v>
          </cell>
        </row>
        <row r="189">
          <cell r="C189">
            <v>20</v>
          </cell>
          <cell r="D189" t="str">
            <v>产业
发展</v>
          </cell>
          <cell r="E189" t="str">
            <v>新建</v>
          </cell>
          <cell r="F189" t="str">
            <v>麻塘苗族瑶族乡</v>
          </cell>
          <cell r="G189" t="str">
            <v>莫锄村</v>
          </cell>
          <cell r="H189" t="str">
            <v>河堤修建一段118米长，2.5米高、底宽1.2米、面宽0.8米；河堤修建二段50米长、2.5米高、底宽1.2米、面宽0.8米；河堤修建三段32米长、2.5米高、底宽1.2米、面宽0.8米。</v>
          </cell>
          <cell r="I189">
            <v>20</v>
          </cell>
        </row>
        <row r="190">
          <cell r="A190" t="str">
            <v>水口乡曲溪村5组河堤维修加固</v>
          </cell>
        </row>
        <row r="190">
          <cell r="C190">
            <v>3</v>
          </cell>
          <cell r="D190" t="str">
            <v>产业
发展</v>
          </cell>
          <cell r="E190" t="str">
            <v>新建</v>
          </cell>
          <cell r="F190" t="str">
            <v>水口乡</v>
          </cell>
          <cell r="G190" t="str">
            <v>曲溪村</v>
          </cell>
          <cell r="H190" t="str">
            <v>河堤维修加固20米长、5米高、面宽0.8米、底宽1.2米。</v>
          </cell>
          <cell r="I190">
            <v>3</v>
          </cell>
        </row>
        <row r="191">
          <cell r="A191" t="str">
            <v>鹅公岭乡刘家村3、6组河堤维修</v>
          </cell>
        </row>
        <row r="191">
          <cell r="C191">
            <v>12</v>
          </cell>
          <cell r="D191" t="str">
            <v>产业
发展</v>
          </cell>
          <cell r="E191" t="str">
            <v>新建</v>
          </cell>
          <cell r="F191" t="str">
            <v>鹅公岭乡</v>
          </cell>
          <cell r="G191" t="str">
            <v>刘家村</v>
          </cell>
          <cell r="H191" t="str">
            <v>河堤建设300立方米</v>
          </cell>
          <cell r="I191">
            <v>12</v>
          </cell>
        </row>
        <row r="192">
          <cell r="A192" t="str">
            <v>唐家坊镇小乡村岩井沿线河堤修建</v>
          </cell>
        </row>
        <row r="192">
          <cell r="C192">
            <v>15</v>
          </cell>
          <cell r="D192" t="str">
            <v>产业
发展</v>
          </cell>
          <cell r="E192" t="str">
            <v>新建</v>
          </cell>
          <cell r="F192" t="str">
            <v>唐家坊镇</v>
          </cell>
          <cell r="G192" t="str">
            <v>小乡村</v>
          </cell>
          <cell r="H192" t="str">
            <v>河堤修建410立方米</v>
          </cell>
          <cell r="I192">
            <v>15</v>
          </cell>
        </row>
        <row r="193">
          <cell r="A193" t="str">
            <v>瓦屋塘镇三星桥村5组、10组河堤建设</v>
          </cell>
        </row>
        <row r="193">
          <cell r="C193">
            <v>30</v>
          </cell>
          <cell r="D193" t="str">
            <v>产业
发展</v>
          </cell>
          <cell r="E193" t="str">
            <v>新建</v>
          </cell>
          <cell r="F193" t="str">
            <v>瓦屋塘镇</v>
          </cell>
          <cell r="G193" t="str">
            <v>三星桥村</v>
          </cell>
          <cell r="H193" t="str">
            <v>河堤修建300米长、底宽1.2米、面宽0.8米、2.5米高。</v>
          </cell>
          <cell r="I193">
            <v>30</v>
          </cell>
        </row>
        <row r="194">
          <cell r="A194" t="str">
            <v>长铺子乡白岩水村3、4组修建河堤</v>
          </cell>
        </row>
        <row r="194">
          <cell r="C194">
            <v>13</v>
          </cell>
          <cell r="D194" t="str">
            <v>产业
发展</v>
          </cell>
          <cell r="E194" t="str">
            <v>新建</v>
          </cell>
          <cell r="F194" t="str">
            <v>长铺子苗族侗族乡</v>
          </cell>
          <cell r="G194" t="str">
            <v>白岩水村</v>
          </cell>
          <cell r="H194" t="str">
            <v>修建河堤133米长、2-3.5米高、面宽0.7米、底宽1.2米。</v>
          </cell>
          <cell r="I194">
            <v>13</v>
          </cell>
        </row>
        <row r="195">
          <cell r="A195" t="str">
            <v>李熙桥镇浆塘村自来水建设</v>
          </cell>
        </row>
        <row r="195">
          <cell r="C195">
            <v>18</v>
          </cell>
          <cell r="D195" t="str">
            <v>产业
发展</v>
          </cell>
          <cell r="E195" t="str">
            <v>新建</v>
          </cell>
          <cell r="F195" t="str">
            <v>李熙桥镇</v>
          </cell>
          <cell r="G195" t="str">
            <v>浆塘村</v>
          </cell>
          <cell r="H195" t="str">
            <v>新建引水主管网、新建增压泵房</v>
          </cell>
          <cell r="I195">
            <v>18</v>
          </cell>
        </row>
        <row r="196">
          <cell r="A196" t="str">
            <v>李熙桥镇梅林村防护堤修建</v>
          </cell>
        </row>
        <row r="196">
          <cell r="C196">
            <v>10</v>
          </cell>
          <cell r="D196" t="str">
            <v>产业
发展</v>
          </cell>
          <cell r="E196" t="str">
            <v>新建</v>
          </cell>
          <cell r="F196" t="str">
            <v>李熙桥镇</v>
          </cell>
          <cell r="G196" t="str">
            <v>梅林村</v>
          </cell>
          <cell r="H196" t="str">
            <v>辣子安至坝上修建防护堤100米长</v>
          </cell>
          <cell r="I196">
            <v>10</v>
          </cell>
        </row>
        <row r="197">
          <cell r="A197" t="str">
            <v>寨市苗族侗族乡茶冲村安全饮水设施</v>
          </cell>
        </row>
        <row r="197">
          <cell r="C197">
            <v>5</v>
          </cell>
          <cell r="D197" t="str">
            <v>产业
发展</v>
          </cell>
          <cell r="E197" t="str">
            <v>新建</v>
          </cell>
          <cell r="F197" t="str">
            <v>寨市苗族侗族乡</v>
          </cell>
          <cell r="G197" t="str">
            <v>茶冲村</v>
          </cell>
          <cell r="H197" t="str">
            <v>安全饮水设施建设</v>
          </cell>
          <cell r="I197">
            <v>5</v>
          </cell>
        </row>
        <row r="198">
          <cell r="A198" t="str">
            <v>东山侗族乡东山村水坝建设</v>
          </cell>
        </row>
        <row r="198">
          <cell r="C198">
            <v>50</v>
          </cell>
          <cell r="D198" t="str">
            <v>产业
发展</v>
          </cell>
          <cell r="E198" t="str">
            <v>新建</v>
          </cell>
          <cell r="F198" t="str">
            <v>东山侗族乡</v>
          </cell>
          <cell r="G198" t="str">
            <v>东山村</v>
          </cell>
          <cell r="H198" t="str">
            <v>新建小型拦河坝15座</v>
          </cell>
          <cell r="I198">
            <v>50</v>
          </cell>
        </row>
        <row r="199">
          <cell r="A199" t="str">
            <v>金屋塘镇金屋村鸭址塘农田灌溉提水坝工程建设</v>
          </cell>
        </row>
        <row r="199">
          <cell r="C199">
            <v>20</v>
          </cell>
          <cell r="D199" t="str">
            <v>产业
发展</v>
          </cell>
          <cell r="E199" t="str">
            <v>新建</v>
          </cell>
          <cell r="F199" t="str">
            <v>金屋塘镇</v>
          </cell>
          <cell r="G199" t="str">
            <v>金屋村</v>
          </cell>
          <cell r="H199" t="str">
            <v>35米长、4.8米宽、3.6米高水坝，新修水渠1000米长</v>
          </cell>
          <cell r="I199">
            <v>20</v>
          </cell>
        </row>
        <row r="200">
          <cell r="A200" t="str">
            <v>长铺子乡哨溪口村水渠维修工程</v>
          </cell>
        </row>
        <row r="200">
          <cell r="C200">
            <v>5</v>
          </cell>
          <cell r="D200" t="str">
            <v>产业
发展</v>
          </cell>
          <cell r="E200" t="str">
            <v>新建</v>
          </cell>
          <cell r="F200" t="str">
            <v>长铺子苗族侗族乡</v>
          </cell>
          <cell r="G200" t="str">
            <v>哨溪口村</v>
          </cell>
          <cell r="H200" t="str">
            <v>10组小水溪水渠维修</v>
          </cell>
          <cell r="I200">
            <v>5</v>
          </cell>
        </row>
        <row r="201">
          <cell r="A201" t="str">
            <v>长铺子乡小水村防洪堤建设</v>
          </cell>
        </row>
        <row r="201">
          <cell r="C201">
            <v>35</v>
          </cell>
          <cell r="D201" t="str">
            <v>产业
发展</v>
          </cell>
          <cell r="E201" t="str">
            <v>新建</v>
          </cell>
          <cell r="F201" t="str">
            <v>长铺子苗族侗族乡</v>
          </cell>
          <cell r="G201" t="str">
            <v>小水村</v>
          </cell>
          <cell r="H201" t="str">
            <v>大沙田新建防洪堤，260米长*4米高*1.8米底宽*0.8米面宽</v>
          </cell>
          <cell r="I201">
            <v>35</v>
          </cell>
        </row>
        <row r="202">
          <cell r="A202" t="str">
            <v>红岩镇下坊村新建灌溉水渠</v>
          </cell>
        </row>
        <row r="202">
          <cell r="C202">
            <v>25</v>
          </cell>
          <cell r="D202" t="str">
            <v>产业
发展</v>
          </cell>
          <cell r="E202" t="str">
            <v>新建</v>
          </cell>
          <cell r="F202" t="str">
            <v>红岩镇</v>
          </cell>
          <cell r="G202" t="str">
            <v>下坊村</v>
          </cell>
          <cell r="H202" t="str">
            <v>修建水渠1100米长*0.4米宽*0.4米高</v>
          </cell>
          <cell r="I202">
            <v>25</v>
          </cell>
        </row>
        <row r="203">
          <cell r="A203" t="str">
            <v>9、绥宁县高标准农田建设项目</v>
          </cell>
        </row>
        <row r="203">
          <cell r="C203">
            <v>279</v>
          </cell>
          <cell r="D203" t="str">
            <v>产业发展</v>
          </cell>
          <cell r="E203" t="str">
            <v>新建</v>
          </cell>
          <cell r="F203" t="str">
            <v>李熙桥镇</v>
          </cell>
          <cell r="G203" t="str">
            <v>滚水村、石阶田村、双元村、苏洲村</v>
          </cell>
          <cell r="H203" t="str">
            <v>建设高标准农田930亩</v>
          </cell>
          <cell r="I203">
            <v>279</v>
          </cell>
        </row>
        <row r="204">
          <cell r="A204" t="str">
            <v>监测户居住环境提质改造</v>
          </cell>
        </row>
        <row r="204">
          <cell r="C204">
            <v>13.2134</v>
          </cell>
          <cell r="D204" t="str">
            <v>其他</v>
          </cell>
          <cell r="E204" t="str">
            <v>新建</v>
          </cell>
          <cell r="F204" t="str">
            <v>红岩镇</v>
          </cell>
          <cell r="G204" t="str">
            <v>相关村</v>
          </cell>
          <cell r="H204" t="str">
            <v>改善监测户人居环境，保障监测对象基本生产生活</v>
          </cell>
          <cell r="I204">
            <v>13.2134</v>
          </cell>
        </row>
        <row r="205">
          <cell r="A205" t="str">
            <v>监测户居住环境提质改造</v>
          </cell>
        </row>
        <row r="205">
          <cell r="C205">
            <v>9.97</v>
          </cell>
          <cell r="D205" t="str">
            <v>其他</v>
          </cell>
          <cell r="E205" t="str">
            <v>新建</v>
          </cell>
          <cell r="F205" t="str">
            <v>鹅公岭乡</v>
          </cell>
          <cell r="G205" t="str">
            <v>相关村</v>
          </cell>
          <cell r="H205" t="str">
            <v>改善监测户人居环境，保障监测对象基本生产生活</v>
          </cell>
          <cell r="I205">
            <v>9.97</v>
          </cell>
        </row>
        <row r="206">
          <cell r="A206" t="str">
            <v>监测户居住环境提质改造</v>
          </cell>
        </row>
        <row r="206">
          <cell r="C206">
            <v>9.02</v>
          </cell>
          <cell r="D206" t="str">
            <v>其他</v>
          </cell>
          <cell r="E206" t="str">
            <v>新建</v>
          </cell>
          <cell r="F206" t="str">
            <v>金屋塘镇</v>
          </cell>
          <cell r="G206" t="str">
            <v>相关村</v>
          </cell>
          <cell r="H206" t="str">
            <v>改善监测户人居环境，保障监测对象基本生产生活</v>
          </cell>
          <cell r="I206">
            <v>9.02</v>
          </cell>
        </row>
        <row r="207">
          <cell r="A207" t="str">
            <v>监测户居住环境提质改造</v>
          </cell>
        </row>
        <row r="207">
          <cell r="C207">
            <v>11</v>
          </cell>
          <cell r="D207" t="str">
            <v>其他</v>
          </cell>
          <cell r="E207" t="str">
            <v>新建</v>
          </cell>
          <cell r="F207" t="str">
            <v>武阳镇</v>
          </cell>
          <cell r="G207" t="str">
            <v>相关村</v>
          </cell>
          <cell r="H207" t="str">
            <v>改善监测户人居环境，保障监测对象基本生产生活</v>
          </cell>
          <cell r="I207">
            <v>11</v>
          </cell>
        </row>
        <row r="208">
          <cell r="A208" t="str">
            <v>监测户居住环境提质改造</v>
          </cell>
        </row>
        <row r="208">
          <cell r="C208">
            <v>7.561</v>
          </cell>
          <cell r="D208" t="str">
            <v>其他</v>
          </cell>
          <cell r="E208" t="str">
            <v>新建</v>
          </cell>
          <cell r="F208" t="str">
            <v>唐家坊镇</v>
          </cell>
          <cell r="G208" t="str">
            <v>相关村</v>
          </cell>
          <cell r="H208" t="str">
            <v>改善监测户人居环境，保障监测对象基本生产生活</v>
          </cell>
          <cell r="I208">
            <v>7.561</v>
          </cell>
        </row>
        <row r="209">
          <cell r="A209" t="str">
            <v>监测户居住环境提质改造</v>
          </cell>
        </row>
        <row r="209">
          <cell r="C209">
            <v>7.813</v>
          </cell>
          <cell r="D209" t="str">
            <v>其他</v>
          </cell>
          <cell r="E209" t="str">
            <v>新建</v>
          </cell>
          <cell r="F209" t="str">
            <v>瓦屋塘镇</v>
          </cell>
          <cell r="G209" t="str">
            <v>相关村</v>
          </cell>
          <cell r="H209" t="str">
            <v>改善监测户人居环境，保障监测对象基本生产生活</v>
          </cell>
          <cell r="I209">
            <v>7.813</v>
          </cell>
        </row>
        <row r="210">
          <cell r="A210" t="str">
            <v>监测户居住环境提质改造</v>
          </cell>
        </row>
        <row r="210">
          <cell r="C210">
            <v>19.719</v>
          </cell>
          <cell r="D210" t="str">
            <v>其他</v>
          </cell>
          <cell r="E210" t="str">
            <v>新建</v>
          </cell>
          <cell r="F210" t="str">
            <v>长铺子苗族侗族乡</v>
          </cell>
          <cell r="G210" t="str">
            <v>相关村</v>
          </cell>
          <cell r="H210" t="str">
            <v>改善监测户人居环境，保障监测对象基本生产生活</v>
          </cell>
          <cell r="I210">
            <v>19.719</v>
          </cell>
        </row>
        <row r="211">
          <cell r="A211" t="str">
            <v>监测户居住环境提质改造</v>
          </cell>
        </row>
        <row r="211">
          <cell r="C211">
            <v>8.5</v>
          </cell>
          <cell r="D211" t="str">
            <v>其他</v>
          </cell>
          <cell r="E211" t="str">
            <v>新建</v>
          </cell>
          <cell r="F211" t="str">
            <v>乐安铺苗族侗族乡</v>
          </cell>
          <cell r="G211" t="str">
            <v>相关村</v>
          </cell>
          <cell r="H211" t="str">
            <v>改善监测户人居环境，保障监测对象基本生产生活</v>
          </cell>
          <cell r="I211">
            <v>8.5</v>
          </cell>
        </row>
        <row r="212">
          <cell r="A212" t="str">
            <v>监测户居住环境提质改造</v>
          </cell>
        </row>
        <row r="212">
          <cell r="C212">
            <v>16.35</v>
          </cell>
          <cell r="D212" t="str">
            <v>其他</v>
          </cell>
          <cell r="E212" t="str">
            <v>新建</v>
          </cell>
          <cell r="F212" t="str">
            <v>河口苗族乡</v>
          </cell>
          <cell r="G212" t="str">
            <v>相关村</v>
          </cell>
          <cell r="H212" t="str">
            <v>改善监测户人居环境，保障监测对象基本生产生活</v>
          </cell>
          <cell r="I212">
            <v>16.35</v>
          </cell>
        </row>
        <row r="213">
          <cell r="A213" t="str">
            <v>监测户居住环境提质改造</v>
          </cell>
        </row>
        <row r="213">
          <cell r="C213">
            <v>17.161</v>
          </cell>
          <cell r="D213" t="str">
            <v>其他</v>
          </cell>
          <cell r="E213" t="str">
            <v>新建</v>
          </cell>
          <cell r="F213" t="str">
            <v>关峡苗族乡</v>
          </cell>
          <cell r="G213" t="str">
            <v>相关村</v>
          </cell>
          <cell r="H213" t="str">
            <v>改善监测户人居环境，保障监测对象基本生产生活</v>
          </cell>
          <cell r="I213">
            <v>17.161</v>
          </cell>
        </row>
        <row r="214">
          <cell r="A214" t="str">
            <v>监测户居住环境提质改造</v>
          </cell>
        </row>
        <row r="214">
          <cell r="C214">
            <v>3.861</v>
          </cell>
          <cell r="D214" t="str">
            <v>其他</v>
          </cell>
          <cell r="E214" t="str">
            <v>新建</v>
          </cell>
          <cell r="F214" t="str">
            <v>李熙桥镇</v>
          </cell>
          <cell r="G214" t="str">
            <v>相关村</v>
          </cell>
          <cell r="H214" t="str">
            <v>改善监测户人居环境，保障监测对象基本生产生活</v>
          </cell>
          <cell r="I214">
            <v>3.861</v>
          </cell>
        </row>
        <row r="215">
          <cell r="A215" t="str">
            <v>监测户居住环境提质改造</v>
          </cell>
        </row>
        <row r="215">
          <cell r="C215">
            <v>8.8</v>
          </cell>
          <cell r="D215" t="str">
            <v>其他</v>
          </cell>
          <cell r="E215" t="str">
            <v>新建</v>
          </cell>
          <cell r="F215" t="str">
            <v>麻塘苗族瑶族乡</v>
          </cell>
          <cell r="G215" t="str">
            <v>相关村</v>
          </cell>
          <cell r="H215" t="str">
            <v>改善监测户人居环境，保障监测对象基本生产生活</v>
          </cell>
          <cell r="I215">
            <v>8.8</v>
          </cell>
        </row>
        <row r="216">
          <cell r="A216" t="str">
            <v>监测户居住环境提质改造</v>
          </cell>
        </row>
        <row r="216">
          <cell r="C216">
            <v>4.2809</v>
          </cell>
          <cell r="D216" t="str">
            <v>其他</v>
          </cell>
          <cell r="E216" t="str">
            <v>新建</v>
          </cell>
          <cell r="F216" t="str">
            <v>水口乡</v>
          </cell>
          <cell r="G216" t="str">
            <v>相关村</v>
          </cell>
          <cell r="H216" t="str">
            <v>改善监测户人居环境，保障监测对象基本生产生活</v>
          </cell>
          <cell r="I216">
            <v>4.2809</v>
          </cell>
        </row>
        <row r="217">
          <cell r="A217" t="str">
            <v>监测户居住环境提质改造</v>
          </cell>
        </row>
        <row r="217">
          <cell r="C217">
            <v>16.47</v>
          </cell>
          <cell r="D217" t="str">
            <v>其他</v>
          </cell>
          <cell r="E217" t="str">
            <v>新建</v>
          </cell>
          <cell r="F217" t="str">
            <v>寨市苗族侗族乡</v>
          </cell>
          <cell r="G217" t="str">
            <v>相关村</v>
          </cell>
          <cell r="H217" t="str">
            <v>改善监测户人居环境，保障监测对象基本生产生活</v>
          </cell>
          <cell r="I217">
            <v>16.47</v>
          </cell>
        </row>
        <row r="218">
          <cell r="A218" t="str">
            <v>2024年长铺子乡麻地村5.6.7组防洪排灌渠项目</v>
          </cell>
        </row>
        <row r="218">
          <cell r="C218">
            <v>30</v>
          </cell>
          <cell r="D218" t="str">
            <v>产业发展项目</v>
          </cell>
          <cell r="E218" t="str">
            <v>新建</v>
          </cell>
          <cell r="F218" t="str">
            <v>长铺子苗族侗族乡</v>
          </cell>
          <cell r="G218" t="str">
            <v>麻地村</v>
          </cell>
          <cell r="H218" t="str">
            <v>麻地村5、6、7组渠道修建长600米，高1米，宽1.5米</v>
          </cell>
          <cell r="I218">
            <v>30</v>
          </cell>
        </row>
        <row r="219">
          <cell r="A219" t="str">
            <v>2024年长铺子乡佘家村现代农业种植大棚建设项目</v>
          </cell>
        </row>
        <row r="219">
          <cell r="C219">
            <v>60</v>
          </cell>
          <cell r="D219" t="str">
            <v>产业发展项目</v>
          </cell>
          <cell r="E219" t="str">
            <v>新建</v>
          </cell>
          <cell r="F219" t="str">
            <v>长铺子苗族侗族乡</v>
          </cell>
          <cell r="G219" t="str">
            <v>佘家村</v>
          </cell>
          <cell r="H219" t="str">
            <v>投资入股建设2个280平恒温恒湿现代农业种植大棚</v>
          </cell>
          <cell r="I219">
            <v>60</v>
          </cell>
        </row>
        <row r="220">
          <cell r="A220" t="str">
            <v>2024年长铺子乡佘家村水厂仓储车间建设项目</v>
          </cell>
        </row>
        <row r="220">
          <cell r="C220">
            <v>10</v>
          </cell>
          <cell r="D220" t="str">
            <v>产业发展项目</v>
          </cell>
          <cell r="E220" t="str">
            <v>新建</v>
          </cell>
          <cell r="F220" t="str">
            <v>长铺子苗族侗族乡</v>
          </cell>
          <cell r="G220" t="str">
            <v>佘家村</v>
          </cell>
          <cell r="H220" t="str">
            <v>修建水厂仓储车间100平</v>
          </cell>
          <cell r="I220">
            <v>10</v>
          </cell>
        </row>
        <row r="221">
          <cell r="A221" t="str">
            <v>2024年长铺子乡佘家村桥梁拓宽、入户路硬化项目</v>
          </cell>
        </row>
        <row r="221">
          <cell r="C221">
            <v>30</v>
          </cell>
          <cell r="D221" t="str">
            <v>乡村建设行动</v>
          </cell>
          <cell r="E221" t="str">
            <v>新建</v>
          </cell>
          <cell r="F221" t="str">
            <v>长铺子苗族侗族乡</v>
          </cell>
          <cell r="G221" t="str">
            <v>佘家村</v>
          </cell>
          <cell r="H221" t="str">
            <v>拓宽曹子山片区桥梁3座，硬化安阳山、佘家片区16户入户路（共400余方混凝土）</v>
          </cell>
          <cell r="I221">
            <v>30</v>
          </cell>
        </row>
        <row r="222">
          <cell r="A222" t="str">
            <v>2024年长铺子乡大寨村防洪堤修建项目</v>
          </cell>
        </row>
        <row r="222">
          <cell r="C222">
            <v>30</v>
          </cell>
          <cell r="D222" t="str">
            <v>产业发展项目</v>
          </cell>
          <cell r="E222" t="str">
            <v>新建</v>
          </cell>
          <cell r="F222" t="str">
            <v>长铺子苗族侗族乡</v>
          </cell>
          <cell r="G222" t="str">
            <v>大寨村</v>
          </cell>
          <cell r="H222" t="str">
            <v>1、2组新建防洪堤，长500米，宽0.6米，高2米，共计600立方米</v>
          </cell>
          <cell r="I222">
            <v>30</v>
          </cell>
        </row>
        <row r="223">
          <cell r="A223" t="str">
            <v>2024年长铺子乡党坪村基础设施建设新建堡坎项目</v>
          </cell>
        </row>
        <row r="223">
          <cell r="C223">
            <v>15</v>
          </cell>
          <cell r="D223" t="str">
            <v>产业发展项目</v>
          </cell>
          <cell r="E223" t="str">
            <v>新建</v>
          </cell>
          <cell r="F223" t="str">
            <v>长铺子苗族侗族乡</v>
          </cell>
          <cell r="G223" t="str">
            <v>党坪村</v>
          </cell>
          <cell r="H223" t="str">
            <v>7、9、11、20、22组新建堡坎合计350方</v>
          </cell>
          <cell r="I223">
            <v>15</v>
          </cell>
        </row>
        <row r="224">
          <cell r="A224" t="str">
            <v>2024年长铺子乡党坪村杨庄15、16、17组道修复项目</v>
          </cell>
        </row>
        <row r="224">
          <cell r="C224">
            <v>5</v>
          </cell>
          <cell r="D224" t="str">
            <v>乡村建设行动</v>
          </cell>
          <cell r="E224" t="str">
            <v>新建</v>
          </cell>
          <cell r="F224" t="str">
            <v>长铺子苗族侗族乡</v>
          </cell>
          <cell r="G224" t="str">
            <v>党坪村</v>
          </cell>
          <cell r="H224" t="str">
            <v>杨庄组道路硬化长80米、宽4米、0.2米</v>
          </cell>
          <cell r="I224">
            <v>5</v>
          </cell>
        </row>
        <row r="225">
          <cell r="A225" t="str">
            <v>2024年东山侗族乡东山村基础设施建设及红提产业发展建设示范项目</v>
          </cell>
        </row>
        <row r="225">
          <cell r="C225">
            <v>30</v>
          </cell>
          <cell r="D225" t="str">
            <v>产业发展项目</v>
          </cell>
          <cell r="E225" t="str">
            <v>新建</v>
          </cell>
          <cell r="F225" t="str">
            <v>东山侗族乡</v>
          </cell>
          <cell r="G225" t="str">
            <v>东山村</v>
          </cell>
          <cell r="H225" t="str">
            <v>新修水圳500米、道路硬化长：100米，宽：3.5米、修建平板桥一座、及红提酒厂产业发展配套设施发酵罐5吨装6个和新建一间杀菌房</v>
          </cell>
          <cell r="I225">
            <v>30</v>
          </cell>
        </row>
        <row r="226">
          <cell r="A226" t="str">
            <v>2024年红岩镇盐井村水渠新建项目</v>
          </cell>
        </row>
        <row r="226">
          <cell r="C226">
            <v>15</v>
          </cell>
          <cell r="D226" t="str">
            <v>乡村建设行动</v>
          </cell>
          <cell r="E226" t="str">
            <v>新建</v>
          </cell>
          <cell r="F226" t="str">
            <v>红岩镇</v>
          </cell>
          <cell r="G226" t="str">
            <v>盐井村</v>
          </cell>
          <cell r="H226" t="str">
            <v>盐井村4.5.6.7.8组水渠新建1500米</v>
          </cell>
          <cell r="I226">
            <v>15</v>
          </cell>
        </row>
        <row r="227">
          <cell r="A227" t="str">
            <v>2024年红岩镇盐井村自来水提质改造项目</v>
          </cell>
        </row>
        <row r="227">
          <cell r="C227">
            <v>15</v>
          </cell>
          <cell r="D227" t="str">
            <v>乡村建设行动</v>
          </cell>
          <cell r="E227" t="str">
            <v>维修</v>
          </cell>
          <cell r="F227" t="str">
            <v>红岩镇</v>
          </cell>
          <cell r="G227" t="str">
            <v>盐井村</v>
          </cell>
          <cell r="H227" t="str">
            <v>盐井村杨家寨更换自来水水管1500米、水池维修</v>
          </cell>
          <cell r="I227">
            <v>15</v>
          </cell>
        </row>
        <row r="228">
          <cell r="A228" t="str">
            <v>2024年红岩镇雪峰村修建大坪硬化</v>
          </cell>
        </row>
        <row r="228">
          <cell r="C228">
            <v>5</v>
          </cell>
          <cell r="D228" t="str">
            <v>乡村建设行动</v>
          </cell>
          <cell r="E228" t="str">
            <v>新建</v>
          </cell>
          <cell r="F228" t="str">
            <v>红岩镇</v>
          </cell>
          <cell r="G228" t="str">
            <v>雪峰村</v>
          </cell>
          <cell r="H228" t="str">
            <v>修建村部大坪硬化（面积400平方米，硬化厚0.18米）</v>
          </cell>
          <cell r="I228">
            <v>5</v>
          </cell>
        </row>
        <row r="229">
          <cell r="A229" t="str">
            <v>2024年红岩镇雪峰村机耕道硬化项目</v>
          </cell>
        </row>
        <row r="229">
          <cell r="C229">
            <v>15</v>
          </cell>
          <cell r="D229" t="str">
            <v>乡村建设行动</v>
          </cell>
          <cell r="E229" t="str">
            <v>新建</v>
          </cell>
          <cell r="F229" t="str">
            <v>红岩镇</v>
          </cell>
          <cell r="G229" t="str">
            <v>雪峰村</v>
          </cell>
          <cell r="H229" t="str">
            <v>雪峰村新建机耕道硬化组道(长500米，宽3.5米，厚0.18米).</v>
          </cell>
          <cell r="I229">
            <v>15</v>
          </cell>
        </row>
        <row r="230">
          <cell r="A230" t="str">
            <v>2024年红岩镇稠清村道路建设项目</v>
          </cell>
        </row>
        <row r="230">
          <cell r="C230">
            <v>25</v>
          </cell>
          <cell r="D230" t="str">
            <v>乡村建
设行动</v>
          </cell>
          <cell r="E230" t="str">
            <v>新建</v>
          </cell>
          <cell r="F230" t="str">
            <v>红岩镇</v>
          </cell>
          <cell r="G230" t="str">
            <v>稠清村</v>
          </cell>
          <cell r="H230" t="str">
            <v>稠清村1-11组范围内道路改造及硬化，路面改造400米，宽3.5米，厚0.2米（含新建、道路修缮及道路硬化、已由破损路面改造及道路排水沟等）</v>
          </cell>
          <cell r="I230">
            <v>25</v>
          </cell>
        </row>
        <row r="231">
          <cell r="A231" t="str">
            <v>2024年红岩镇稠清村容村貌提升项目</v>
          </cell>
        </row>
        <row r="231">
          <cell r="C231">
            <v>48</v>
          </cell>
          <cell r="D231" t="str">
            <v>乡村建
设行动</v>
          </cell>
          <cell r="E231" t="str">
            <v>新建</v>
          </cell>
          <cell r="F231" t="str">
            <v>红岩镇</v>
          </cell>
          <cell r="G231" t="str">
            <v>稠清村</v>
          </cell>
          <cell r="H231" t="str">
            <v>稠清村1-11组范围内人居环境整治、村内4个片区村容村貌提质打造约20处（包含院落改善、前坪整治、村道两边环境整治、黑污治理、洋滩大桥的维修等各类村容村貌提升）</v>
          </cell>
          <cell r="I231">
            <v>48</v>
          </cell>
        </row>
        <row r="232">
          <cell r="A232" t="str">
            <v>2024年红岩镇稠清村空地硬化建设项目</v>
          </cell>
        </row>
        <row r="232">
          <cell r="C232">
            <v>27</v>
          </cell>
          <cell r="D232" t="str">
            <v>乡村建
设行动</v>
          </cell>
          <cell r="E232" t="str">
            <v>新建</v>
          </cell>
          <cell r="F232" t="str">
            <v>红岩镇</v>
          </cell>
          <cell r="G232" t="str">
            <v>稠清村</v>
          </cell>
          <cell r="H232" t="str">
            <v>稠清村1-11组范围内分片区空地硬化计600平方区域（包含空地场地平整、空地硬化、便民综合服务设施提升改造，示范创建提升）</v>
          </cell>
          <cell r="I232">
            <v>27</v>
          </cell>
        </row>
        <row r="233">
          <cell r="A233" t="str">
            <v>2024年黄土矿镇大湾村金牛寺23、24组道路硬化</v>
          </cell>
        </row>
        <row r="233">
          <cell r="C233">
            <v>20</v>
          </cell>
          <cell r="D233" t="str">
            <v>乡村建设行动</v>
          </cell>
          <cell r="E233" t="str">
            <v>扩建</v>
          </cell>
          <cell r="F233" t="str">
            <v>黄土矿镇</v>
          </cell>
          <cell r="G233" t="str">
            <v>大湾村</v>
          </cell>
          <cell r="H233" t="str">
            <v>1、金牛寺23、24组组道加宽至2.5米、砌保坎、埋涵洞道，路硬化长250米
2、老拱桥段路面悬空、修建防护堡坎，20*0.9*3</v>
          </cell>
          <cell r="I233">
            <v>20</v>
          </cell>
        </row>
        <row r="234">
          <cell r="A234" t="str">
            <v>2024年黄土矿镇大湾村中家田礼堂至国冲道路硬化</v>
          </cell>
        </row>
        <row r="234">
          <cell r="C234">
            <v>10</v>
          </cell>
          <cell r="D234" t="str">
            <v>乡村建设行动</v>
          </cell>
          <cell r="E234" t="str">
            <v>新建</v>
          </cell>
          <cell r="F234" t="str">
            <v>黄土矿镇</v>
          </cell>
          <cell r="G234" t="str">
            <v>大湾村</v>
          </cell>
          <cell r="H234" t="str">
            <v>道路硬化220米*4米*0.2米，水圳长180米</v>
          </cell>
          <cell r="I234">
            <v>10</v>
          </cell>
        </row>
        <row r="235">
          <cell r="A235" t="str">
            <v>2024年自然村炒砂路建设</v>
          </cell>
        </row>
        <row r="235">
          <cell r="C235">
            <v>30</v>
          </cell>
          <cell r="D235" t="str">
            <v>乡村建设行动</v>
          </cell>
          <cell r="E235" t="str">
            <v>新建</v>
          </cell>
          <cell r="F235" t="str">
            <v>黄土矿镇</v>
          </cell>
          <cell r="G235" t="str">
            <v>自然村</v>
          </cell>
          <cell r="H235" t="str">
            <v>自然村庙坪里至村炒砂路长768m*宽3.5m</v>
          </cell>
          <cell r="I235">
            <v>30</v>
          </cell>
        </row>
        <row r="236">
          <cell r="A236" t="str">
            <v>2024年武阳镇周家村南干渠灾后恢复工程</v>
          </cell>
        </row>
        <row r="236">
          <cell r="C236">
            <v>2.5</v>
          </cell>
          <cell r="D236" t="str">
            <v>产业发展项目</v>
          </cell>
          <cell r="E236" t="str">
            <v>改建</v>
          </cell>
          <cell r="F236" t="str">
            <v>武阳镇</v>
          </cell>
          <cell r="G236" t="str">
            <v>周家村</v>
          </cell>
          <cell r="H236" t="str">
            <v>M7.5浆砌块石 挡土墙50立方米，水渠硬化15米长，3个立方米，渠底硬化7米长1立方米，临时场地平整30平方，材料二次转运(运距500m)</v>
          </cell>
          <cell r="I236">
            <v>2.5</v>
          </cell>
        </row>
        <row r="237">
          <cell r="A237" t="str">
            <v>2024年武阳镇周家村1-5组
新建水渠硬化</v>
          </cell>
        </row>
        <row r="237">
          <cell r="C237">
            <v>27.5</v>
          </cell>
          <cell r="D237" t="str">
            <v>产业发展项目</v>
          </cell>
          <cell r="E237" t="str">
            <v>改建</v>
          </cell>
          <cell r="F237" t="str">
            <v>武阳镇</v>
          </cell>
          <cell r="G237" t="str">
            <v>周家村</v>
          </cell>
          <cell r="H237" t="str">
            <v>1-5组农田水渠硬化
30×30长1500米；
20×20长600米；</v>
          </cell>
          <cell r="I237">
            <v>27.5</v>
          </cell>
        </row>
        <row r="238">
          <cell r="A238" t="str">
            <v>
2024年李熙桥镇石阶田村7、8、9组道路硬化、防护栏、错车道、院落组道硬化</v>
          </cell>
        </row>
        <row r="238">
          <cell r="C238">
            <v>25</v>
          </cell>
          <cell r="D238" t="str">
            <v>乡村建
设行动</v>
          </cell>
          <cell r="E238" t="str">
            <v>新建</v>
          </cell>
          <cell r="F238" t="str">
            <v>李熙桥镇</v>
          </cell>
          <cell r="G238" t="str">
            <v>石阶田村</v>
          </cell>
          <cell r="H238" t="str">
            <v>7组道路硬化500米X3.0米X0.2米、8、9组广场防护栏长35米X高0.7米，7、8、9组错车道、院落组道硬化长195米X3.0米X0.2米</v>
          </cell>
          <cell r="I238">
            <v>25</v>
          </cell>
        </row>
        <row r="239">
          <cell r="A239" t="str">
            <v>2024年李熙桥镇石阶田村饮水堤坝建设
工程</v>
          </cell>
        </row>
        <row r="239">
          <cell r="C239">
            <v>10</v>
          </cell>
          <cell r="D239" t="str">
            <v>乡村建
设行动</v>
          </cell>
          <cell r="E239" t="str">
            <v>新建</v>
          </cell>
          <cell r="F239" t="str">
            <v>李熙桥镇</v>
          </cell>
          <cell r="G239" t="str">
            <v>石阶田村</v>
          </cell>
          <cell r="H239" t="str">
            <v>供配水
池堤坝1座堤坝口宽20米*高6米</v>
          </cell>
          <cell r="I239">
            <v>10</v>
          </cell>
        </row>
        <row r="240">
          <cell r="A240" t="str">
            <v>2024年李熙桥镇石阶田村12、13、14、15水毁道路护坡、道路砌边</v>
          </cell>
        </row>
        <row r="240">
          <cell r="C240">
            <v>20</v>
          </cell>
          <cell r="D240" t="str">
            <v>乡村建
设行动</v>
          </cell>
          <cell r="E240" t="str">
            <v>改建</v>
          </cell>
          <cell r="F240" t="str">
            <v>李熙桥镇</v>
          </cell>
          <cell r="G240" t="str">
            <v>石阶田村</v>
          </cell>
          <cell r="H240" t="str">
            <v>12、13、14、15组组道水毁工程量：水毁道路悬空护坡长60 *宽4.8米*高0.15米、水毁道路浆砌石长150*宽0.8高2.0米、院落组道硬化长33米*宽2.2米*高0.15米、水沟硬化长37米*宽0.4米高0.06米、老路衔接长20米*宽2.2米*高0.15米</v>
          </cell>
          <cell r="I240">
            <v>20</v>
          </cell>
        </row>
        <row r="241">
          <cell r="A241" t="str">
            <v>2、3、11、14、15组组道硬化、砌保矿、渠道盖板、防护栏建设</v>
          </cell>
        </row>
        <row r="241">
          <cell r="C241">
            <v>20</v>
          </cell>
          <cell r="D241" t="str">
            <v>乡村建
设行动</v>
          </cell>
          <cell r="E241" t="str">
            <v>新建</v>
          </cell>
          <cell r="F241" t="str">
            <v>李熙桥镇</v>
          </cell>
          <cell r="G241" t="str">
            <v>石阶田村</v>
          </cell>
          <cell r="H241" t="str">
            <v>2、3、11、组道路硬化125米X3.0米X0.2米、砌保矿：长42米*高1.2米、防护栏长143米X高0.8米，14.15组渠道盖板：长195米X3.0米X0.2米</v>
          </cell>
          <cell r="I241">
            <v>20</v>
          </cell>
        </row>
        <row r="242">
          <cell r="A242" t="str">
            <v>2024年李熙桥镇石阶田村产业路建设</v>
          </cell>
        </row>
        <row r="242">
          <cell r="C242">
            <v>25</v>
          </cell>
          <cell r="D242" t="str">
            <v>乡村建
设行动</v>
          </cell>
          <cell r="E242" t="str">
            <v>新建</v>
          </cell>
          <cell r="F242" t="str">
            <v>李熙桥镇</v>
          </cell>
          <cell r="G242" t="str">
            <v>石阶田村</v>
          </cell>
          <cell r="H242" t="str">
            <v>修建产业路300米，铺设砂石路400米</v>
          </cell>
          <cell r="I242">
            <v>25</v>
          </cell>
        </row>
        <row r="243">
          <cell r="A243" t="str">
            <v>2024年李熙桥镇李熙村2组娃哈哈幼儿园旁边道路硬化项目</v>
          </cell>
        </row>
        <row r="243">
          <cell r="C243">
            <v>5</v>
          </cell>
          <cell r="D243" t="str">
            <v>乡村建
设行动</v>
          </cell>
          <cell r="E243" t="str">
            <v>改建</v>
          </cell>
          <cell r="F243" t="str">
            <v>李熙桥镇</v>
          </cell>
          <cell r="G243" t="str">
            <v>李熙村</v>
          </cell>
          <cell r="H243" t="str">
            <v>硬化道路100米，宽4米，厚度0.18米，新建排水渠30×30CM，长80米</v>
          </cell>
          <cell r="I243">
            <v>5</v>
          </cell>
        </row>
        <row r="244">
          <cell r="A244" t="str">
            <v>2024年李熙桥镇李熙村茅庐7组罗世日家旁至沙丘里道路硬化</v>
          </cell>
        </row>
        <row r="244">
          <cell r="C244">
            <v>15</v>
          </cell>
          <cell r="D244" t="str">
            <v>乡村建设行动</v>
          </cell>
          <cell r="E244" t="str">
            <v>新建</v>
          </cell>
          <cell r="F244" t="str">
            <v>李熙桥镇</v>
          </cell>
          <cell r="G244" t="str">
            <v>李熙村</v>
          </cell>
          <cell r="H244" t="str">
            <v>道路硬化520米，砂石路面铺设150米</v>
          </cell>
          <cell r="I244">
            <v>15</v>
          </cell>
        </row>
        <row r="245">
          <cell r="A245" t="str">
            <v>2024年李熙桥镇李熙村街背后至于家湾打米厂道路硬化</v>
          </cell>
        </row>
        <row r="245">
          <cell r="C245">
            <v>10</v>
          </cell>
          <cell r="D245" t="str">
            <v>乡村建
设行动</v>
          </cell>
          <cell r="E245" t="str">
            <v>新建</v>
          </cell>
          <cell r="F245" t="str">
            <v>李熙桥镇</v>
          </cell>
          <cell r="G245" t="str">
            <v>李熙村</v>
          </cell>
          <cell r="H245" t="str">
            <v>道路硬化200米，砌保圹100立方米，简易桥梁一座</v>
          </cell>
          <cell r="I245">
            <v>10</v>
          </cell>
        </row>
        <row r="246">
          <cell r="A246" t="str">
            <v>2024年瓦屋塘镇宝顶村受灾修复建设</v>
          </cell>
        </row>
        <row r="246">
          <cell r="C246">
            <v>30</v>
          </cell>
          <cell r="D246" t="str">
            <v>乡村建设行动</v>
          </cell>
          <cell r="E246" t="str">
            <v>维修</v>
          </cell>
          <cell r="F246" t="str">
            <v>瓦屋塘镇</v>
          </cell>
          <cell r="G246" t="str">
            <v>宝顶村</v>
          </cell>
          <cell r="H246" t="str">
            <v>受灾道路悬空修复：8组钟家山水坝上长27米宽1米高3米，8组柳树脚长19米宽1.5米高2米，15组双河口桥头长14米宽1.5米高4米，长冲段道路道路断板长10米宽3.5米高0.2米、道路悬空长10米宽1米高3m，蔡希元屋前桥下
蔡希元屋前桥上长27米宽1米高2.5米，袁仕成路口和蔡希仁屋前长35米宽1米高2.5米，莫宗强屋前长27米宽1.5米高3米，蔡希鳌屋前长80米宽1.5米高2米，黄忠源屋前长12米宽1.5米高3.5米，黄先维屋前断板长40米宽4.5米高0.2米，黄先维屋前悬空长40米宽1.5米高2.5米，村部8*2*4米、9组黑区门上16*1*3米，9组黑区门下16.2*1*3米，8组鲤鱼坵26*1*1.7米，4组杨田13*1.2*4米。</v>
          </cell>
          <cell r="I246">
            <v>30</v>
          </cell>
        </row>
        <row r="247">
          <cell r="A247" t="str">
            <v>2024年瓦屋塘镇水庙仔村组道硬化项目</v>
          </cell>
        </row>
        <row r="247">
          <cell r="C247">
            <v>20</v>
          </cell>
          <cell r="D247" t="str">
            <v>产业发展项目</v>
          </cell>
          <cell r="E247" t="str">
            <v>新建</v>
          </cell>
          <cell r="F247" t="str">
            <v>瓦屋塘镇</v>
          </cell>
          <cell r="G247" t="str">
            <v>水庙仔村</v>
          </cell>
          <cell r="H247" t="str">
            <v>在水庙仔村全村范围新建硬化组道长250米*宽3.2米*厚0.18米，新建硬化组道长330米*宽3.1米*厚0.18米。混凝土人工装模及打板80元每立方。其中153立方混凝土需要二次转运。新建涵洞2处，合计长25米*宽0.25米*高0.25米:铺设涵洞盖板15米需通过重型车辆。铺设直径500MM钢带水管3条、合计长度18米。</v>
          </cell>
          <cell r="I247">
            <v>20</v>
          </cell>
        </row>
        <row r="248">
          <cell r="A248" t="str">
            <v>李熙桥镇滚水村道路硬化</v>
          </cell>
        </row>
        <row r="248">
          <cell r="C248">
            <v>20</v>
          </cell>
          <cell r="D248" t="str">
            <v>乡村建
设行动</v>
          </cell>
          <cell r="E248" t="str">
            <v>新建</v>
          </cell>
          <cell r="F248" t="str">
            <v>李熙桥镇</v>
          </cell>
          <cell r="G248" t="str">
            <v>滚水村</v>
          </cell>
          <cell r="H248" t="str">
            <v>1、2组背陡山组道硬化（长约120米、宽3.5米、厚0.2米），1、2组大石头组道硬化（长约60米、宽3.5米、厚0.2米），3、4组石桥头组道硬化（长约160米、宽3.5米、厚0.2米）</v>
          </cell>
          <cell r="I248">
            <v>20</v>
          </cell>
        </row>
        <row r="249">
          <cell r="A249" t="str">
            <v>2024年乐安铺乡乐安村水渠硬化</v>
          </cell>
        </row>
        <row r="249">
          <cell r="C249">
            <v>30</v>
          </cell>
          <cell r="D249" t="str">
            <v>产业发展项目</v>
          </cell>
          <cell r="E249" t="str">
            <v>新建</v>
          </cell>
          <cell r="F249" t="str">
            <v>乐安铺苗族侗族乡</v>
          </cell>
          <cell r="G249" t="str">
            <v>乐安村</v>
          </cell>
          <cell r="H249" t="str">
            <v>6、7组硬化水渠1.5公里</v>
          </cell>
          <cell r="I249">
            <v>30</v>
          </cell>
        </row>
        <row r="250">
          <cell r="A250" t="str">
            <v>唐家坊镇赖梅村竹枝堂道路路面悬空(第一处）</v>
          </cell>
        </row>
        <row r="250">
          <cell r="C250">
            <v>8.4</v>
          </cell>
          <cell r="D250" t="str">
            <v>乡村建设行动</v>
          </cell>
          <cell r="E250" t="str">
            <v>新建</v>
          </cell>
          <cell r="F250" t="str">
            <v>唐家坊</v>
          </cell>
          <cell r="G250" t="str">
            <v>赖梅村</v>
          </cell>
          <cell r="H250" t="str">
            <v>砌堡坎长10米*宽2米*高10米</v>
          </cell>
          <cell r="I250">
            <v>8.4</v>
          </cell>
        </row>
        <row r="251">
          <cell r="A251" t="str">
            <v>唐家坊镇赖梅村竹枝堂道路路面悬空 (第二处）</v>
          </cell>
        </row>
        <row r="251">
          <cell r="C251">
            <v>3.35</v>
          </cell>
          <cell r="D251" t="str">
            <v>乡村建设行动</v>
          </cell>
          <cell r="E251" t="str">
            <v>新建</v>
          </cell>
          <cell r="F251" t="str">
            <v>唐家坊</v>
          </cell>
          <cell r="G251" t="str">
            <v>赖梅村</v>
          </cell>
          <cell r="H251" t="str">
            <v>砌堡坎长6米*宽2米*高7米</v>
          </cell>
          <cell r="I251">
            <v>3.35</v>
          </cell>
        </row>
        <row r="252">
          <cell r="A252" t="str">
            <v>唐家坊镇赖梅村星鑫农场水渠硬化</v>
          </cell>
        </row>
        <row r="252">
          <cell r="C252">
            <v>15.5</v>
          </cell>
          <cell r="D252" t="str">
            <v>乡村建设行动</v>
          </cell>
          <cell r="E252" t="str">
            <v>新建</v>
          </cell>
          <cell r="F252" t="str">
            <v>唐家坊</v>
          </cell>
          <cell r="G252" t="str">
            <v>赖梅村</v>
          </cell>
          <cell r="H252" t="str">
            <v>水渠硬化长660米*宽50cm*高50cm</v>
          </cell>
          <cell r="I252">
            <v>15.5</v>
          </cell>
        </row>
        <row r="253">
          <cell r="A253" t="str">
            <v>唐家坊镇赖梅村大坪园水渠硬化</v>
          </cell>
        </row>
        <row r="253">
          <cell r="C253">
            <v>2.75</v>
          </cell>
          <cell r="D253" t="str">
            <v>乡村建设行动</v>
          </cell>
          <cell r="E253" t="str">
            <v>新建</v>
          </cell>
          <cell r="F253" t="str">
            <v>唐家坊</v>
          </cell>
          <cell r="G253" t="str">
            <v>赖梅村</v>
          </cell>
          <cell r="H253" t="str">
            <v>水渠硬化长110米*宽50cm*高50cm</v>
          </cell>
          <cell r="I253">
            <v>2.75</v>
          </cell>
        </row>
        <row r="254">
          <cell r="A254" t="str">
            <v>2024年关峡苗族乡花园阁村13组组道扩建硬化工程项目</v>
          </cell>
        </row>
        <row r="254">
          <cell r="C254">
            <v>25</v>
          </cell>
          <cell r="D254" t="str">
            <v>乡村建设行动</v>
          </cell>
          <cell r="E254" t="str">
            <v>新建</v>
          </cell>
          <cell r="F254" t="str">
            <v>关峡苗族乡</v>
          </cell>
          <cell r="G254" t="str">
            <v>花园阁村</v>
          </cell>
          <cell r="H254" t="str">
            <v>花园阁村13组组道扩建硬化长579米，宽3.5米，厚0.18米</v>
          </cell>
          <cell r="I254">
            <v>25</v>
          </cell>
        </row>
        <row r="255">
          <cell r="A255" t="str">
            <v>2024年关峡苗族乡花园阁村排灌建设工程项目</v>
          </cell>
        </row>
        <row r="255">
          <cell r="C255">
            <v>18</v>
          </cell>
          <cell r="D255" t="str">
            <v>乡村建设行动</v>
          </cell>
          <cell r="E255" t="str">
            <v>新建</v>
          </cell>
          <cell r="F255" t="str">
            <v>关峡苗族乡</v>
          </cell>
          <cell r="G255" t="str">
            <v>花园阁村</v>
          </cell>
          <cell r="H255" t="str">
            <v>花园阁村3组排灌建设一处；水泵房一座，宽2.6米，长3米，高2.6米；0.3米*0.2米水渠长400米，边板0.12米，底板厚0.05米</v>
          </cell>
          <cell r="I255">
            <v>18</v>
          </cell>
        </row>
        <row r="256">
          <cell r="A256" t="str">
            <v>2024年关峡苗族乡花园阁村石脉片区组道道路修建翻新硬化工程项目</v>
          </cell>
        </row>
        <row r="256">
          <cell r="C256">
            <v>19.8</v>
          </cell>
          <cell r="D256" t="str">
            <v>乡村建设行动</v>
          </cell>
          <cell r="E256" t="str">
            <v>新建</v>
          </cell>
          <cell r="F256" t="str">
            <v>关峡苗族乡</v>
          </cell>
          <cell r="G256" t="str">
            <v>花园阁村</v>
          </cell>
          <cell r="H256" t="str">
            <v>花园阁村石脉片区组道道路翻新长200米，宽3.5米，厚0.18米。新修建道路长400米，宽3.5米，厚0.18米</v>
          </cell>
          <cell r="I256">
            <v>19.8</v>
          </cell>
        </row>
        <row r="257">
          <cell r="A257" t="str">
            <v>2024年关峡苗族乡花园阁村石脉片区、石江坪片区、花园阁片区水渠修建工程项目</v>
          </cell>
        </row>
        <row r="257">
          <cell r="C257">
            <v>25</v>
          </cell>
          <cell r="D257" t="str">
            <v>乡村建设行动</v>
          </cell>
          <cell r="E257" t="str">
            <v>新建</v>
          </cell>
          <cell r="F257" t="str">
            <v>关峡苗族乡</v>
          </cell>
          <cell r="G257" t="str">
            <v>花园阁村</v>
          </cell>
          <cell r="H257" t="str">
            <v>花园阁村1、2、3、5、7、8、9、13、20、22组修建30CM*30CM水渠共计2100米</v>
          </cell>
          <cell r="I257">
            <v>25</v>
          </cell>
        </row>
        <row r="258">
          <cell r="A258" t="str">
            <v>2024年关峡苗族乡花园阁村14组涵洞预埋、路面硬化工程项目</v>
          </cell>
        </row>
        <row r="258">
          <cell r="C258">
            <v>12.2</v>
          </cell>
          <cell r="D258" t="str">
            <v>乡村建设行动</v>
          </cell>
          <cell r="E258" t="str">
            <v>新建</v>
          </cell>
          <cell r="F258" t="str">
            <v>关峡苗族乡</v>
          </cell>
          <cell r="G258" t="str">
            <v>花园阁村</v>
          </cell>
          <cell r="H258" t="str">
            <v>花园阁村14组预埋直径1.6米涵洞三处，修建堡坎长20米，宽1米，高2米，路面硬化20米，厚0.2米，宽2米</v>
          </cell>
          <cell r="I258">
            <v>12.2</v>
          </cell>
        </row>
        <row r="259">
          <cell r="A259" t="str">
            <v>2024年寨市苗族侗族乡寨市村道路硬化</v>
          </cell>
        </row>
        <row r="259">
          <cell r="C259">
            <v>47</v>
          </cell>
          <cell r="D259" t="str">
            <v>乡村建设行动</v>
          </cell>
          <cell r="E259" t="str">
            <v>新建</v>
          </cell>
          <cell r="F259" t="str">
            <v>寨市苗族侗族乡</v>
          </cell>
          <cell r="G259" t="str">
            <v>寨市村</v>
          </cell>
          <cell r="H259" t="str">
            <v>步行道硬化、石板铺设1500米</v>
          </cell>
          <cell r="I259">
            <v>47</v>
          </cell>
        </row>
        <row r="260">
          <cell r="A260" t="str">
            <v>2024年寨市苗族侗族乡寨市村道路基础设施建设</v>
          </cell>
        </row>
        <row r="260">
          <cell r="C260">
            <v>53</v>
          </cell>
          <cell r="D260" t="str">
            <v>乡村建设行动</v>
          </cell>
          <cell r="E260" t="str">
            <v>新建</v>
          </cell>
          <cell r="F260" t="str">
            <v>寨市苗族侗族乡</v>
          </cell>
          <cell r="G260" t="str">
            <v>寨市村</v>
          </cell>
          <cell r="H260" t="str">
            <v>石板路铺设150平方米、下水道管网铺设40米</v>
          </cell>
          <cell r="I260">
            <v>53</v>
          </cell>
        </row>
        <row r="261">
          <cell r="A261" t="str">
            <v>2024年寨市苗族侗族乡上堡村五组自来水池维修</v>
          </cell>
        </row>
        <row r="261">
          <cell r="C261">
            <v>10</v>
          </cell>
          <cell r="D261" t="str">
            <v>
乡村建
设行动
</v>
          </cell>
          <cell r="E261" t="str">
            <v>维修</v>
          </cell>
          <cell r="F261" t="str">
            <v>寨市苗族侗族乡</v>
          </cell>
          <cell r="G261" t="str">
            <v>上堡村</v>
          </cell>
          <cell r="H261" t="str">
            <v>新建水池1个</v>
          </cell>
          <cell r="I261">
            <v>10</v>
          </cell>
        </row>
        <row r="262">
          <cell r="A262" t="str">
            <v>2024年寨市苗族侗族乡上堡村五组水渠维修</v>
          </cell>
        </row>
        <row r="262">
          <cell r="C262">
            <v>20</v>
          </cell>
          <cell r="D262" t="str">
            <v>
乡村建
设行动
</v>
          </cell>
          <cell r="E262" t="str">
            <v>维修</v>
          </cell>
          <cell r="F262" t="str">
            <v>寨市苗族侗族乡</v>
          </cell>
          <cell r="G262" t="str">
            <v>上堡村</v>
          </cell>
          <cell r="H262" t="str">
            <v>水管铺设3千米</v>
          </cell>
          <cell r="I262">
            <v>20</v>
          </cell>
        </row>
        <row r="263">
          <cell r="A263" t="str">
            <v>2024年乐安铺乡大团村2组、5组、6组入户道路硬化</v>
          </cell>
        </row>
        <row r="263">
          <cell r="C263">
            <v>30</v>
          </cell>
          <cell r="D263" t="str">
            <v>乡村建设行动</v>
          </cell>
          <cell r="E263" t="str">
            <v>新建</v>
          </cell>
          <cell r="F263" t="str">
            <v>乐安铺苗族侗族乡</v>
          </cell>
          <cell r="G263" t="str">
            <v>大团村</v>
          </cell>
          <cell r="H263" t="str">
            <v>2组、5组、6组入户路，总道路长1100米，宽3.5米，厚0.15米</v>
          </cell>
          <cell r="I263">
            <v>30</v>
          </cell>
        </row>
        <row r="264">
          <cell r="A264" t="str">
            <v>2024年度寨市苗族侗族乡兰家村村部门口至六组石拱桥修建防洪堤80米基础设施建设项目</v>
          </cell>
        </row>
        <row r="264">
          <cell r="C264">
            <v>10</v>
          </cell>
          <cell r="D264" t="str">
            <v>
乡村建
设行动
</v>
          </cell>
          <cell r="E264" t="str">
            <v>新建</v>
          </cell>
          <cell r="F264" t="str">
            <v>寨市苗族侗族乡</v>
          </cell>
          <cell r="G264" t="str">
            <v>兰家村</v>
          </cell>
          <cell r="H264" t="str">
            <v>
 村部门口河堤
修建防洪堤80米宽1米，高1.5米</v>
          </cell>
          <cell r="I264">
            <v>10</v>
          </cell>
        </row>
        <row r="265">
          <cell r="A265" t="str">
            <v>2024年李熙桥镇湾头村1.2.7.3.8组道路硬化</v>
          </cell>
        </row>
        <row r="265">
          <cell r="C265">
            <v>20</v>
          </cell>
          <cell r="D265" t="str">
            <v>
乡村建
设行动
</v>
          </cell>
          <cell r="E265" t="str">
            <v>新建</v>
          </cell>
          <cell r="F265" t="str">
            <v>李熙桥镇</v>
          </cell>
          <cell r="G265" t="str">
            <v>湾头 村</v>
          </cell>
          <cell r="H265" t="str">
            <v>
1.2.7.3.8组河边龙井湾道路硬化，（长500米×3.5米宽×0.2厚）</v>
          </cell>
          <cell r="I265">
            <v>20</v>
          </cell>
        </row>
        <row r="266">
          <cell r="A266" t="str">
            <v>2024年麻塘苗族瑶族乡洪溪村村组道路维修</v>
          </cell>
        </row>
        <row r="266">
          <cell r="C266">
            <v>28</v>
          </cell>
          <cell r="D266" t="str">
            <v>乡村建设行动</v>
          </cell>
          <cell r="E266" t="str">
            <v>新建</v>
          </cell>
          <cell r="F266" t="str">
            <v>麻塘苗族瑶族乡</v>
          </cell>
          <cell r="G266" t="str">
            <v>洪溪村</v>
          </cell>
          <cell r="H266" t="str">
            <v>维修村组道路砌挡墙11处700立方米*360元/立方</v>
          </cell>
          <cell r="I266">
            <v>28</v>
          </cell>
        </row>
        <row r="267">
          <cell r="A267" t="str">
            <v>2024年寨市苗族侗族乡地林村入户路硬化、院落下水道、堡坎</v>
          </cell>
        </row>
        <row r="267">
          <cell r="C267">
            <v>30</v>
          </cell>
          <cell r="D267" t="str">
            <v>乡村建设行动</v>
          </cell>
          <cell r="E267" t="str">
            <v>新建</v>
          </cell>
          <cell r="F267" t="str">
            <v>寨市苗族侗族乡</v>
          </cell>
          <cell r="G267" t="str">
            <v>地林村</v>
          </cell>
          <cell r="H267" t="str">
            <v>硬化道路460米*2.6米；下水道140米；堡坎20米*8米*1米</v>
          </cell>
          <cell r="I267">
            <v>30</v>
          </cell>
        </row>
        <row r="268">
          <cell r="A268" t="str">
            <v>2024年黄桑村珠沙盘组道硬化</v>
          </cell>
        </row>
        <row r="268">
          <cell r="C268">
            <v>20</v>
          </cell>
          <cell r="D268" t="str">
            <v>乡村建设行动</v>
          </cell>
          <cell r="E268" t="str">
            <v>新建</v>
          </cell>
          <cell r="F268" t="str">
            <v>寨市苗族侗族乡</v>
          </cell>
          <cell r="G268" t="str">
            <v>黄桑村</v>
          </cell>
          <cell r="H268" t="str">
            <v>黄桑村珠沙盘组白岩棒至冒天井道路水泥硬化长500米，宽3.5米，厚0.20米</v>
          </cell>
          <cell r="I268">
            <v>20</v>
          </cell>
        </row>
        <row r="269">
          <cell r="A269" t="str">
            <v>2024年乐安铺乡大团村村道修建</v>
          </cell>
        </row>
        <row r="269">
          <cell r="C269">
            <v>20</v>
          </cell>
          <cell r="D269" t="str">
            <v>乡村建设
行动</v>
          </cell>
          <cell r="E269" t="str">
            <v>新建</v>
          </cell>
          <cell r="F269" t="str">
            <v>乐安铺苗族侗族乡</v>
          </cell>
          <cell r="G269" t="str">
            <v>大团村</v>
          </cell>
          <cell r="H269" t="str">
            <v>大团村村道建设长63米，宽8米，挡土墙63米，高1.5米，地面土方回填504立方米</v>
          </cell>
          <cell r="I269">
            <v>20</v>
          </cell>
        </row>
        <row r="270">
          <cell r="A270" t="str">
            <v>岳溪江村暖饭田水渠</v>
          </cell>
        </row>
        <row r="270">
          <cell r="C270">
            <v>5.2</v>
          </cell>
          <cell r="D270" t="str">
            <v>乡村建设行动</v>
          </cell>
          <cell r="E270" t="str">
            <v>新建</v>
          </cell>
          <cell r="F270" t="str">
            <v>金屋塘镇</v>
          </cell>
          <cell r="G270" t="str">
            <v>岳溪江</v>
          </cell>
          <cell r="H270" t="str">
            <v>新建岳溪江村枫木山暖饭田水渠500米，其中有104米老水渠需拆毁重修，规格104*0.7*0.5，396米水渠规格为396*0.5*0.5</v>
          </cell>
          <cell r="I270">
            <v>5.2</v>
          </cell>
        </row>
        <row r="271">
          <cell r="A271" t="str">
            <v>岳溪江村陈家湾高塘水渠</v>
          </cell>
        </row>
        <row r="271">
          <cell r="C271">
            <v>4.8</v>
          </cell>
          <cell r="D271" t="str">
            <v>乡村建设行动</v>
          </cell>
          <cell r="E271" t="str">
            <v>新建</v>
          </cell>
          <cell r="F271" t="str">
            <v>金屋塘镇</v>
          </cell>
          <cell r="G271" t="str">
            <v>岳溪江</v>
          </cell>
          <cell r="H271" t="str">
            <v>新建岳溪江村陈家湾组高塘水渠530米，规格530*0.3*0.3</v>
          </cell>
          <cell r="I271">
            <v>4.8</v>
          </cell>
        </row>
        <row r="272">
          <cell r="A272" t="str">
            <v>2024年长铺子乡哨溪口村道路硬化项目</v>
          </cell>
        </row>
        <row r="272">
          <cell r="C272">
            <v>20</v>
          </cell>
          <cell r="D272" t="str">
            <v>乡村建设行动</v>
          </cell>
          <cell r="E272" t="str">
            <v>维修</v>
          </cell>
          <cell r="F272" t="str">
            <v>长铺子苗族侗族乡</v>
          </cell>
          <cell r="G272" t="str">
            <v>哨溪口村</v>
          </cell>
          <cell r="H272" t="str">
            <v>哨溪口村道路硬化长495米，宽3.5米，厚0.18米</v>
          </cell>
          <cell r="I272">
            <v>20</v>
          </cell>
        </row>
        <row r="273">
          <cell r="A273" t="str">
            <v>
2024年河口苗族乡多逸寨村道路维修项目</v>
          </cell>
        </row>
        <row r="273">
          <cell r="C273">
            <v>16</v>
          </cell>
          <cell r="D273" t="str">
            <v>
乡村建
设行动
</v>
          </cell>
          <cell r="E273" t="str">
            <v>维修</v>
          </cell>
          <cell r="F273" t="str">
            <v>河口苗族乡</v>
          </cell>
          <cell r="G273" t="str">
            <v>多逸寨村</v>
          </cell>
          <cell r="H273" t="str">
            <v>三组道路堡坎修复，
长23米、宽1.5米、高10.5米
</v>
          </cell>
          <cell r="I273">
            <v>16</v>
          </cell>
        </row>
        <row r="274">
          <cell r="A274" t="str">
            <v>2024年麻塘苗族瑶族乡长寨村“五、长”公路维修</v>
          </cell>
        </row>
        <row r="274">
          <cell r="C274">
            <v>20</v>
          </cell>
          <cell r="D274" t="str">
            <v>乡村建设行动</v>
          </cell>
          <cell r="E274" t="str">
            <v>维修</v>
          </cell>
          <cell r="F274" t="str">
            <v>麻塘苗族瑶族乡</v>
          </cell>
          <cell r="G274" t="str">
            <v>长寨村</v>
          </cell>
          <cell r="H274" t="str">
            <v>长寨村两处挡土墙维修和道路沿线塌方清理</v>
          </cell>
          <cell r="I274">
            <v>20</v>
          </cell>
        </row>
        <row r="275">
          <cell r="A275" t="str">
            <v>2024年瓦屋塘镇灾后恢复重建项目</v>
          </cell>
        </row>
        <row r="275">
          <cell r="C275">
            <v>20</v>
          </cell>
          <cell r="D275" t="str">
            <v>乡村建设行动</v>
          </cell>
          <cell r="E275" t="str">
            <v>新建、维修</v>
          </cell>
          <cell r="F275" t="str">
            <v>瓦屋塘镇</v>
          </cell>
          <cell r="G275" t="str">
            <v>相关村</v>
          </cell>
          <cell r="H275" t="str">
            <v>瓦屋塘社区：6组桥梁长9米、宽4米、高2.6米；三星桥村：桥梁悬空长8m，高1.5m,宽1.5m;桥梁下堡坎浆砌长5m,高2.2m,上宽1.2m,下宽1.5m，河堤上宽1.0m,下宽1.5m,高2.2m，长32m;枫门岭村：村主干道1组道路悬空砌堡坎：5米*5.5米*1.6米，4组道路悬空9米*5.5米*1.6米，7组9米*5米*1.6米</v>
          </cell>
          <cell r="I275">
            <v>20</v>
          </cell>
        </row>
        <row r="276">
          <cell r="A276" t="str">
            <v>2024年小乡村道路建设</v>
          </cell>
        </row>
        <row r="276">
          <cell r="C276">
            <v>10</v>
          </cell>
          <cell r="D276" t="str">
            <v>乡村建设行动</v>
          </cell>
          <cell r="E276" t="str">
            <v>维修</v>
          </cell>
          <cell r="F276" t="str">
            <v>唐家坊镇</v>
          </cell>
          <cell r="G276" t="str">
            <v>小乡村</v>
          </cell>
          <cell r="H276" t="str">
            <v>小乡村18组大屋里道路水泥硬化长17米、宽4.5米、厚0.2米，修建堡坎基础长27.6米、宽2.5米、高2.5米，小乡村21组瓦屋里桥长5.4米、高5.5米、厚0.3米，堡坎1段长8.1米、高3.3米、宽1.5米，堡坎2段长4.3米、高3.3米、宽1.5米。</v>
          </cell>
          <cell r="I276">
            <v>10</v>
          </cell>
        </row>
        <row r="277">
          <cell r="A277" t="str">
            <v>（五）2024年度农村小水源供水能力恢复项目</v>
          </cell>
        </row>
        <row r="277">
          <cell r="C277">
            <v>80</v>
          </cell>
          <cell r="D277" t="str">
            <v>乡村建设行动</v>
          </cell>
          <cell r="E277" t="str">
            <v>维修</v>
          </cell>
          <cell r="F277" t="str">
            <v>有关乡镇</v>
          </cell>
          <cell r="G277" t="str">
            <v>相关村</v>
          </cell>
          <cell r="H277" t="str">
            <v>对35口山塘进行清淤扩容增蓄，清理山塘内淤泥、砂石，对塘体开展必要的坝脚、坝坡等重点部位整治，确保塘体稳固安全、岸线平顺；对涵卧管、溢洪道等放(泄)水设施进行维修改造，确保放水通畅、泄洪安全。</v>
          </cell>
          <cell r="I277">
            <v>80</v>
          </cell>
        </row>
        <row r="278">
          <cell r="A278" t="str">
            <v>
2024年寨市镇上堡村美丽乡村提质建设</v>
          </cell>
        </row>
        <row r="278">
          <cell r="C278">
            <v>50</v>
          </cell>
          <cell r="D278" t="str">
            <v>
乡村建
设行动
</v>
          </cell>
          <cell r="E278" t="str">
            <v>新建</v>
          </cell>
          <cell r="F278" t="str">
            <v>寨市苗族侗族乡</v>
          </cell>
          <cell r="G278" t="str">
            <v>上堡村</v>
          </cell>
          <cell r="H278" t="str">
            <v>村庄道路硬化1000米</v>
          </cell>
          <cell r="I278">
            <v>50</v>
          </cell>
        </row>
        <row r="279">
          <cell r="A279" t="str">
            <v>
2024年关峡苗族乡花园阁村内美丽乡村提质建设</v>
          </cell>
        </row>
        <row r="279">
          <cell r="C279">
            <v>100</v>
          </cell>
          <cell r="D279" t="str">
            <v>乡村建
设行动
</v>
          </cell>
          <cell r="E279" t="str">
            <v>改建</v>
          </cell>
          <cell r="F279" t="str">
            <v>关峡苗族乡</v>
          </cell>
          <cell r="G279" t="str">
            <v>花园阁村</v>
          </cell>
          <cell r="H279" t="str">
            <v>美丽院落建设3个，人居环境整改4处</v>
          </cell>
          <cell r="I279">
            <v>100</v>
          </cell>
        </row>
        <row r="280">
          <cell r="A280" t="str">
            <v>10、河口乡多逸寨村省级和美乡村示范村建设项目</v>
          </cell>
        </row>
        <row r="280">
          <cell r="C280">
            <v>100</v>
          </cell>
          <cell r="D280" t="str">
            <v>
乡村建
设行动
</v>
          </cell>
          <cell r="E280" t="str">
            <v>新建</v>
          </cell>
          <cell r="F280" t="str">
            <v>河口乡</v>
          </cell>
          <cell r="G280" t="str">
            <v>多逸寨村</v>
          </cell>
          <cell r="H280" t="str">
            <v>2组场地硬化300平方、3组场地硬化700平方、4组道硬化(长1280米宽3.5米厚0.18米)、8组道路硬化(长1100米、宽3.5米厚0.18米、4、6. 7、8入户路道路硬化(长500米、宽3米，厚0.15米)1组，3组、4组道路堡坎恢复建设800立万、3组堡坎建设200米长2米高1米。3组臭水沟整治460米、4组臭水沟整治220米、5组臭水沟整治200米、6. 7,8组臭水沟整治360米</v>
          </cell>
          <cell r="I280">
            <v>100</v>
          </cell>
        </row>
        <row r="281">
          <cell r="A281" t="str">
            <v>东山侗族乡大坪村道路维修</v>
          </cell>
        </row>
        <row r="281">
          <cell r="C281">
            <v>5</v>
          </cell>
          <cell r="D281" t="str">
            <v>乡村建设行动</v>
          </cell>
          <cell r="E281" t="str">
            <v>扩建</v>
          </cell>
          <cell r="F281" t="str">
            <v>东山侗族乡</v>
          </cell>
          <cell r="G281" t="str">
            <v>大坪村</v>
          </cell>
          <cell r="H281" t="str">
            <v>大坪村7组道路硬化，长130米，宽4米，厚0.2米，</v>
          </cell>
          <cell r="I281">
            <v>5</v>
          </cell>
        </row>
        <row r="282">
          <cell r="A282" t="str">
            <v>瓦屋塘镇皮叶村7.10组组道维修</v>
          </cell>
        </row>
        <row r="282">
          <cell r="C282">
            <v>5</v>
          </cell>
          <cell r="D282" t="str">
            <v>乡村建设行动</v>
          </cell>
          <cell r="E282" t="str">
            <v>新建</v>
          </cell>
          <cell r="F282" t="str">
            <v>瓦屋塘镇</v>
          </cell>
          <cell r="G282" t="str">
            <v>皮叶村</v>
          </cell>
          <cell r="H282" t="str">
            <v>皮叶村7.10组组道维修5000米。</v>
          </cell>
          <cell r="I282">
            <v>5</v>
          </cell>
        </row>
        <row r="283">
          <cell r="A283" t="str">
            <v>李熙桥镇百家田村四组组道修建</v>
          </cell>
        </row>
        <row r="283">
          <cell r="C283">
            <v>5</v>
          </cell>
          <cell r="D283" t="str">
            <v>乡村建设行动</v>
          </cell>
          <cell r="E283" t="str">
            <v>新建</v>
          </cell>
          <cell r="F283" t="str">
            <v>李熙桥镇</v>
          </cell>
          <cell r="G283" t="str">
            <v>百家田村</v>
          </cell>
          <cell r="H283" t="str">
            <v>新修150米宽3米厚20公分</v>
          </cell>
          <cell r="I283">
            <v>5</v>
          </cell>
        </row>
        <row r="284">
          <cell r="A284" t="str">
            <v>2024年农产品质量安全监测建设项目</v>
          </cell>
        </row>
        <row r="284">
          <cell r="C284">
            <v>25</v>
          </cell>
          <cell r="D284" t="str">
            <v>产业
发展</v>
          </cell>
          <cell r="E284" t="str">
            <v>续建</v>
          </cell>
          <cell r="F284" t="str">
            <v>全县</v>
          </cell>
          <cell r="G284" t="str">
            <v>全县</v>
          </cell>
          <cell r="H284" t="str">
            <v>400批次农产品农残质量监测</v>
          </cell>
          <cell r="I284">
            <v>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zoomScale="115" zoomScaleNormal="115" workbookViewId="0">
      <selection activeCell="T5" sqref="T5"/>
    </sheetView>
  </sheetViews>
  <sheetFormatPr defaultColWidth="9" defaultRowHeight="14.25"/>
  <cols>
    <col min="1" max="1" width="7" customWidth="1"/>
    <col min="2" max="2" width="9.75" customWidth="1"/>
    <col min="4" max="4" width="17.5" customWidth="1"/>
    <col min="5" max="5" width="11.125" customWidth="1"/>
    <col min="11" max="11" width="17.375" customWidth="1"/>
    <col min="15" max="15" width="8.125" customWidth="1"/>
  </cols>
  <sheetData>
    <row r="1" s="1" customFormat="1" ht="59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2" customFormat="1" ht="25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6" customHeight="1" spans="1:16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1" t="s">
        <v>14</v>
      </c>
      <c r="N3" s="11"/>
      <c r="O3" s="11"/>
      <c r="P3" s="7" t="s">
        <v>15</v>
      </c>
    </row>
    <row r="4" s="1" customFormat="1" ht="27" customHeight="1" spans="1:16">
      <c r="A4" s="8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12" t="s">
        <v>16</v>
      </c>
      <c r="N4" s="12" t="s">
        <v>17</v>
      </c>
      <c r="O4" s="12" t="s">
        <v>18</v>
      </c>
      <c r="P4" s="7"/>
    </row>
    <row r="5" s="1" customFormat="1" ht="63" customHeight="1" spans="1:17">
      <c r="A5" s="7">
        <v>1</v>
      </c>
      <c r="B5" s="9" t="s">
        <v>19</v>
      </c>
      <c r="C5" s="7" t="s">
        <v>20</v>
      </c>
      <c r="D5" s="10" t="s">
        <v>21</v>
      </c>
      <c r="E5" s="7" t="s">
        <v>22</v>
      </c>
      <c r="F5" s="7">
        <v>10</v>
      </c>
      <c r="G5" s="7" t="s">
        <v>23</v>
      </c>
      <c r="H5" s="7" t="s">
        <v>24</v>
      </c>
      <c r="I5" s="7" t="s">
        <v>25</v>
      </c>
      <c r="J5" s="7" t="s">
        <v>26</v>
      </c>
      <c r="K5" s="7">
        <v>500</v>
      </c>
      <c r="L5" s="7" t="s">
        <v>27</v>
      </c>
      <c r="M5" s="7" t="s">
        <v>24</v>
      </c>
      <c r="N5" s="7" t="s">
        <v>22</v>
      </c>
      <c r="O5" s="7">
        <v>10</v>
      </c>
      <c r="P5" s="7" t="s">
        <v>28</v>
      </c>
      <c r="Q5" s="1">
        <f>VLOOKUP(C5,[1]匹对表!A:I,9,0)</f>
        <v>10</v>
      </c>
    </row>
    <row r="6" s="1" customFormat="1" ht="62" customHeight="1" spans="1:17">
      <c r="A6" s="7">
        <v>2</v>
      </c>
      <c r="B6" s="9" t="s">
        <v>19</v>
      </c>
      <c r="C6" s="7" t="s">
        <v>29</v>
      </c>
      <c r="D6" s="7" t="s">
        <v>30</v>
      </c>
      <c r="E6" s="7" t="s">
        <v>31</v>
      </c>
      <c r="F6" s="7">
        <v>10</v>
      </c>
      <c r="G6" s="7" t="s">
        <v>23</v>
      </c>
      <c r="H6" s="7" t="s">
        <v>24</v>
      </c>
      <c r="I6" s="7" t="s">
        <v>25</v>
      </c>
      <c r="J6" s="7" t="s">
        <v>32</v>
      </c>
      <c r="K6" s="7">
        <v>65</v>
      </c>
      <c r="L6" s="7" t="s">
        <v>27</v>
      </c>
      <c r="M6" s="7" t="s">
        <v>24</v>
      </c>
      <c r="N6" s="7" t="s">
        <v>31</v>
      </c>
      <c r="O6" s="7">
        <v>10</v>
      </c>
      <c r="P6" s="7" t="s">
        <v>28</v>
      </c>
      <c r="Q6" s="1">
        <f>VLOOKUP(C6,[1]匹对表!A:I,9,0)</f>
        <v>10</v>
      </c>
    </row>
    <row r="7" s="1" customFormat="1" ht="63.75" spans="1:17">
      <c r="A7" s="7">
        <v>3</v>
      </c>
      <c r="B7" s="9" t="s">
        <v>33</v>
      </c>
      <c r="C7" s="7" t="s">
        <v>34</v>
      </c>
      <c r="D7" s="7" t="s">
        <v>35</v>
      </c>
      <c r="E7" s="7" t="s">
        <v>36</v>
      </c>
      <c r="F7" s="7">
        <v>25</v>
      </c>
      <c r="G7" s="7" t="s">
        <v>23</v>
      </c>
      <c r="H7" s="7" t="s">
        <v>24</v>
      </c>
      <c r="I7" s="7" t="s">
        <v>25</v>
      </c>
      <c r="J7" s="7" t="s">
        <v>32</v>
      </c>
      <c r="K7" s="7">
        <v>230</v>
      </c>
      <c r="L7" s="7" t="s">
        <v>27</v>
      </c>
      <c r="M7" s="7" t="s">
        <v>24</v>
      </c>
      <c r="N7" s="7" t="s">
        <v>36</v>
      </c>
      <c r="O7" s="7">
        <v>25</v>
      </c>
      <c r="P7" s="7" t="s">
        <v>28</v>
      </c>
      <c r="Q7" s="1">
        <f>VLOOKUP(C7,[1]匹对表!A:I,9,0)</f>
        <v>25</v>
      </c>
    </row>
    <row r="8" s="1" customFormat="1" ht="76.5" spans="1:17">
      <c r="A8" s="7">
        <v>4</v>
      </c>
      <c r="B8" s="9" t="s">
        <v>37</v>
      </c>
      <c r="C8" s="7" t="s">
        <v>38</v>
      </c>
      <c r="D8" s="10" t="s">
        <v>39</v>
      </c>
      <c r="E8" s="7" t="s">
        <v>40</v>
      </c>
      <c r="F8" s="7">
        <v>10</v>
      </c>
      <c r="G8" s="7" t="s">
        <v>23</v>
      </c>
      <c r="H8" s="7" t="s">
        <v>24</v>
      </c>
      <c r="I8" s="7" t="s">
        <v>25</v>
      </c>
      <c r="J8" s="7" t="s">
        <v>26</v>
      </c>
      <c r="K8" s="7">
        <v>300</v>
      </c>
      <c r="L8" s="7" t="s">
        <v>27</v>
      </c>
      <c r="M8" s="7" t="s">
        <v>24</v>
      </c>
      <c r="N8" s="7" t="s">
        <v>40</v>
      </c>
      <c r="O8" s="7">
        <v>10</v>
      </c>
      <c r="P8" s="7" t="s">
        <v>28</v>
      </c>
      <c r="Q8" s="1">
        <f>VLOOKUP(C8,[1]匹对表!A:I,9,0)</f>
        <v>10</v>
      </c>
    </row>
    <row r="9" s="1" customFormat="1" ht="63.75" spans="1:17">
      <c r="A9" s="7">
        <v>5</v>
      </c>
      <c r="B9" s="9" t="s">
        <v>41</v>
      </c>
      <c r="C9" s="7" t="s">
        <v>42</v>
      </c>
      <c r="D9" s="7" t="s">
        <v>43</v>
      </c>
      <c r="E9" s="7" t="s">
        <v>44</v>
      </c>
      <c r="F9" s="7">
        <v>10</v>
      </c>
      <c r="G9" s="7" t="s">
        <v>23</v>
      </c>
      <c r="H9" s="7" t="s">
        <v>24</v>
      </c>
      <c r="I9" s="7" t="s">
        <v>25</v>
      </c>
      <c r="J9" s="7" t="s">
        <v>26</v>
      </c>
      <c r="K9" s="7">
        <v>265</v>
      </c>
      <c r="L9" s="7" t="s">
        <v>27</v>
      </c>
      <c r="M9" s="7" t="s">
        <v>24</v>
      </c>
      <c r="N9" s="7" t="s">
        <v>44</v>
      </c>
      <c r="O9" s="7">
        <v>10</v>
      </c>
      <c r="P9" s="7" t="s">
        <v>28</v>
      </c>
      <c r="Q9" s="1">
        <f>VLOOKUP(C9,[1]匹对表!A:I,9,0)</f>
        <v>10</v>
      </c>
    </row>
    <row r="10" s="1" customFormat="1" ht="63.75" spans="1:17">
      <c r="A10" s="7">
        <v>6</v>
      </c>
      <c r="B10" s="9" t="s">
        <v>45</v>
      </c>
      <c r="C10" s="7" t="s">
        <v>46</v>
      </c>
      <c r="D10" s="7" t="s">
        <v>47</v>
      </c>
      <c r="E10" s="7" t="s">
        <v>48</v>
      </c>
      <c r="F10" s="7">
        <v>15</v>
      </c>
      <c r="G10" s="7" t="s">
        <v>23</v>
      </c>
      <c r="H10" s="7" t="s">
        <v>24</v>
      </c>
      <c r="I10" s="7" t="s">
        <v>25</v>
      </c>
      <c r="J10" s="7" t="s">
        <v>32</v>
      </c>
      <c r="K10" s="7">
        <v>152</v>
      </c>
      <c r="L10" s="7" t="s">
        <v>27</v>
      </c>
      <c r="M10" s="7" t="s">
        <v>24</v>
      </c>
      <c r="N10" s="7" t="s">
        <v>48</v>
      </c>
      <c r="O10" s="7">
        <v>15</v>
      </c>
      <c r="P10" s="7" t="s">
        <v>28</v>
      </c>
      <c r="Q10" s="1">
        <f>VLOOKUP(C10,[1]匹对表!A:I,9,0)</f>
        <v>15</v>
      </c>
    </row>
    <row r="11" s="1" customFormat="1" ht="63.75" spans="1:17">
      <c r="A11" s="7">
        <v>7</v>
      </c>
      <c r="B11" s="9" t="s">
        <v>45</v>
      </c>
      <c r="C11" s="7" t="s">
        <v>49</v>
      </c>
      <c r="D11" s="7" t="s">
        <v>50</v>
      </c>
      <c r="E11" s="7" t="s">
        <v>51</v>
      </c>
      <c r="F11" s="7">
        <v>10</v>
      </c>
      <c r="G11" s="7" t="s">
        <v>23</v>
      </c>
      <c r="H11" s="7" t="s">
        <v>24</v>
      </c>
      <c r="I11" s="7" t="s">
        <v>25</v>
      </c>
      <c r="J11" s="7" t="s">
        <v>32</v>
      </c>
      <c r="K11" s="7">
        <v>42</v>
      </c>
      <c r="L11" s="7" t="s">
        <v>27</v>
      </c>
      <c r="M11" s="7" t="s">
        <v>24</v>
      </c>
      <c r="N11" s="7" t="s">
        <v>51</v>
      </c>
      <c r="O11" s="7">
        <v>10</v>
      </c>
      <c r="P11" s="7" t="s">
        <v>28</v>
      </c>
      <c r="Q11" s="1">
        <f>VLOOKUP(C11,[1]匹对表!A:I,9,0)</f>
        <v>10</v>
      </c>
    </row>
    <row r="12" s="1" customFormat="1" ht="76.5" spans="1:17">
      <c r="A12" s="7">
        <v>8</v>
      </c>
      <c r="B12" s="9" t="s">
        <v>19</v>
      </c>
      <c r="C12" s="7" t="s">
        <v>52</v>
      </c>
      <c r="D12" s="7" t="s">
        <v>53</v>
      </c>
      <c r="E12" s="7" t="s">
        <v>54</v>
      </c>
      <c r="F12" s="7">
        <v>20</v>
      </c>
      <c r="G12" s="7" t="s">
        <v>23</v>
      </c>
      <c r="H12" s="7" t="s">
        <v>24</v>
      </c>
      <c r="I12" s="7" t="s">
        <v>25</v>
      </c>
      <c r="J12" s="7" t="s">
        <v>26</v>
      </c>
      <c r="K12" s="7">
        <v>230</v>
      </c>
      <c r="L12" s="7" t="s">
        <v>27</v>
      </c>
      <c r="M12" s="7" t="s">
        <v>24</v>
      </c>
      <c r="N12" s="7" t="s">
        <v>54</v>
      </c>
      <c r="O12" s="7">
        <v>20</v>
      </c>
      <c r="P12" s="7" t="s">
        <v>28</v>
      </c>
      <c r="Q12" s="1">
        <f>VLOOKUP(C12,[1]匹对表!A:I,9,0)</f>
        <v>20</v>
      </c>
    </row>
    <row r="13" s="1" customFormat="1" ht="76.5" spans="1:17">
      <c r="A13" s="7">
        <v>9</v>
      </c>
      <c r="B13" s="9" t="s">
        <v>19</v>
      </c>
      <c r="C13" s="7" t="s">
        <v>55</v>
      </c>
      <c r="D13" s="7" t="s">
        <v>56</v>
      </c>
      <c r="E13" s="7" t="s">
        <v>22</v>
      </c>
      <c r="F13" s="7">
        <v>10</v>
      </c>
      <c r="G13" s="7" t="s">
        <v>23</v>
      </c>
      <c r="H13" s="7" t="s">
        <v>24</v>
      </c>
      <c r="I13" s="7" t="s">
        <v>25</v>
      </c>
      <c r="J13" s="7" t="s">
        <v>32</v>
      </c>
      <c r="K13" s="7">
        <v>600</v>
      </c>
      <c r="L13" s="7" t="s">
        <v>27</v>
      </c>
      <c r="M13" s="7" t="s">
        <v>24</v>
      </c>
      <c r="N13" s="7" t="s">
        <v>22</v>
      </c>
      <c r="O13" s="7">
        <v>10</v>
      </c>
      <c r="P13" s="7" t="s">
        <v>28</v>
      </c>
      <c r="Q13" s="1">
        <f>VLOOKUP(C13,[1]匹对表!A:I,9,0)</f>
        <v>10</v>
      </c>
    </row>
    <row r="14" s="1" customFormat="1" ht="63.75" spans="1:17">
      <c r="A14" s="7">
        <v>10</v>
      </c>
      <c r="B14" s="9" t="s">
        <v>57</v>
      </c>
      <c r="C14" s="7" t="s">
        <v>58</v>
      </c>
      <c r="D14" s="7" t="s">
        <v>59</v>
      </c>
      <c r="E14" s="7" t="s">
        <v>60</v>
      </c>
      <c r="F14" s="7">
        <v>10</v>
      </c>
      <c r="G14" s="7" t="s">
        <v>23</v>
      </c>
      <c r="H14" s="7" t="s">
        <v>24</v>
      </c>
      <c r="I14" s="7" t="s">
        <v>25</v>
      </c>
      <c r="J14" s="7" t="s">
        <v>26</v>
      </c>
      <c r="K14" s="7">
        <v>32.8</v>
      </c>
      <c r="L14" s="7" t="s">
        <v>27</v>
      </c>
      <c r="M14" s="7" t="s">
        <v>24</v>
      </c>
      <c r="N14" s="7" t="s">
        <v>60</v>
      </c>
      <c r="O14" s="7">
        <v>10</v>
      </c>
      <c r="P14" s="7" t="s">
        <v>28</v>
      </c>
      <c r="Q14" s="1">
        <f>VLOOKUP(C14,[1]匹对表!A:I,9,0)</f>
        <v>10</v>
      </c>
    </row>
    <row r="15" s="1" customFormat="1" ht="63.75" spans="1:17">
      <c r="A15" s="7">
        <v>11</v>
      </c>
      <c r="B15" s="9" t="s">
        <v>61</v>
      </c>
      <c r="C15" s="7" t="s">
        <v>62</v>
      </c>
      <c r="D15" s="7" t="s">
        <v>63</v>
      </c>
      <c r="E15" s="7" t="s">
        <v>64</v>
      </c>
      <c r="F15" s="7">
        <v>10</v>
      </c>
      <c r="G15" s="7" t="s">
        <v>23</v>
      </c>
      <c r="H15" s="7" t="s">
        <v>24</v>
      </c>
      <c r="I15" s="7" t="s">
        <v>25</v>
      </c>
      <c r="J15" s="7" t="s">
        <v>32</v>
      </c>
      <c r="K15" s="7">
        <v>121</v>
      </c>
      <c r="L15" s="7" t="s">
        <v>27</v>
      </c>
      <c r="M15" s="7" t="s">
        <v>24</v>
      </c>
      <c r="N15" s="7" t="s">
        <v>64</v>
      </c>
      <c r="O15" s="7">
        <v>10</v>
      </c>
      <c r="P15" s="7" t="s">
        <v>28</v>
      </c>
      <c r="Q15" s="1">
        <f>VLOOKUP(C15,[1]匹对表!A:I,9,0)</f>
        <v>10</v>
      </c>
    </row>
    <row r="16" s="1" customFormat="1" ht="63.75" spans="1:17">
      <c r="A16" s="7">
        <v>12</v>
      </c>
      <c r="B16" s="9" t="s">
        <v>65</v>
      </c>
      <c r="C16" s="7" t="s">
        <v>66</v>
      </c>
      <c r="D16" s="7" t="s">
        <v>67</v>
      </c>
      <c r="E16" s="7" t="s">
        <v>68</v>
      </c>
      <c r="F16" s="7">
        <v>20</v>
      </c>
      <c r="G16" s="7" t="s">
        <v>23</v>
      </c>
      <c r="H16" s="7" t="s">
        <v>24</v>
      </c>
      <c r="I16" s="7" t="s">
        <v>25</v>
      </c>
      <c r="J16" s="7" t="s">
        <v>32</v>
      </c>
      <c r="K16" s="7">
        <v>231</v>
      </c>
      <c r="L16" s="7" t="s">
        <v>27</v>
      </c>
      <c r="M16" s="7" t="s">
        <v>24</v>
      </c>
      <c r="N16" s="7" t="s">
        <v>68</v>
      </c>
      <c r="O16" s="7">
        <v>20</v>
      </c>
      <c r="P16" s="7" t="s">
        <v>28</v>
      </c>
      <c r="Q16" s="1">
        <f>VLOOKUP(C16,[1]匹对表!A:I,9,0)</f>
        <v>20</v>
      </c>
    </row>
  </sheetData>
  <autoFilter ref="A4:Q16">
    <extLst/>
  </autoFilter>
  <mergeCells count="16">
    <mergeCell ref="A1:P1"/>
    <mergeCell ref="A2:O2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fgj-70103</cp:lastModifiedBy>
  <dcterms:created xsi:type="dcterms:W3CDTF">2025-06-20T08:31:00Z</dcterms:created>
  <dcterms:modified xsi:type="dcterms:W3CDTF">2025-07-15T11:07:32Z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25072B90142E4B468CC27752C559EA0B_13</vt:lpwstr>
  </property>
  <property fmtid="{D5CDD505-2E9C-101B-9397-08002B2CF9AE}" pid="3" name="KSOProductBuildVer">
    <vt:lpwstr>2052-11.8.2.1122</vt:lpwstr>
  </property>
</Properties>
</file>