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calcPr calcId="144525"/>
</workbook>
</file>

<file path=xl/sharedStrings.xml><?xml version="1.0" encoding="utf-8"?>
<sst xmlns="http://schemas.openxmlformats.org/spreadsheetml/2006/main" count="136" uniqueCount="81">
  <si>
    <r>
      <rPr>
        <sz val="12"/>
        <color theme="1"/>
        <rFont val="Times New Roman"/>
        <charset val="134"/>
      </rPr>
      <t>1-1-3</t>
    </r>
    <r>
      <rPr>
        <sz val="12"/>
        <color theme="1"/>
        <rFont val="宋体"/>
        <charset val="134"/>
      </rPr>
      <t>年度拟新增入库项目申报表范本</t>
    </r>
  </si>
  <si>
    <t>2024年度巩固拓展脱贫攻坚成果和乡村振兴项目库拟新增入库项目申报表</t>
  </si>
  <si>
    <t>单位：（盖章） 绥宁县林业局                                                                                                         时间：2023年11月1日</t>
  </si>
  <si>
    <t>序号</t>
  </si>
  <si>
    <t>项目名称</t>
  </si>
  <si>
    <t>项目类别</t>
  </si>
  <si>
    <t>建设
性质</t>
  </si>
  <si>
    <t>实施地点</t>
  </si>
  <si>
    <t>建设任务及规模</t>
  </si>
  <si>
    <t>资金概算（万元）</t>
  </si>
  <si>
    <t>受益对象（个、户、人）</t>
  </si>
  <si>
    <t>绩效目标</t>
  </si>
  <si>
    <t>群众参与和利益联结机制</t>
  </si>
  <si>
    <t>时间进度</t>
  </si>
  <si>
    <t>责任单位</t>
  </si>
  <si>
    <t>总投资</t>
  </si>
  <si>
    <t>其中统筹整合资金</t>
  </si>
  <si>
    <t>其他财政资金</t>
  </si>
  <si>
    <t>自筹资金</t>
  </si>
  <si>
    <t>受益村数</t>
  </si>
  <si>
    <t>受益户数</t>
  </si>
  <si>
    <t>受益人口数</t>
  </si>
  <si>
    <t>其中</t>
  </si>
  <si>
    <t>计划开工
时间</t>
  </si>
  <si>
    <t>计划完工
时间</t>
  </si>
  <si>
    <t>项目主管单位</t>
  </si>
  <si>
    <t>项目组织实施单位</t>
  </si>
  <si>
    <t>项目
类型</t>
  </si>
  <si>
    <t>二级项目
类型</t>
  </si>
  <si>
    <t>项目
子类型</t>
  </si>
  <si>
    <t>乡镇</t>
  </si>
  <si>
    <t>行政村</t>
  </si>
  <si>
    <t>小计</t>
  </si>
  <si>
    <t>财政衔接资金</t>
  </si>
  <si>
    <t>除衔接资金外的统筹整合资金</t>
  </si>
  <si>
    <t>受益脱贫村数</t>
  </si>
  <si>
    <t>受益脱贫户数和监测对象户数</t>
  </si>
  <si>
    <t>受益脱贫人口数和监测对象人口数</t>
  </si>
  <si>
    <t>合计</t>
  </si>
  <si>
    <t>2024年楠竹低改项目</t>
  </si>
  <si>
    <t>产业发展项目</t>
  </si>
  <si>
    <t>生产项目</t>
  </si>
  <si>
    <t>种植业基地</t>
  </si>
  <si>
    <t>新建</t>
  </si>
  <si>
    <t>相关乡镇</t>
  </si>
  <si>
    <t>相关村</t>
  </si>
  <si>
    <r>
      <rPr>
        <sz val="9"/>
        <color theme="1"/>
        <rFont val="宋体"/>
        <charset val="134"/>
      </rPr>
      <t>在相关乡镇相关村完成楠竹低产林改造</t>
    </r>
    <r>
      <rPr>
        <sz val="9"/>
        <color theme="1"/>
        <rFont val="Times New Roman"/>
        <charset val="134"/>
      </rPr>
      <t>50838</t>
    </r>
    <r>
      <rPr>
        <sz val="9"/>
        <color theme="1"/>
        <rFont val="宋体"/>
        <charset val="134"/>
      </rPr>
      <t>亩。</t>
    </r>
  </si>
  <si>
    <t>改善竹林生态环境，提升竹林质量，增加竹林产出，增加林农收入。</t>
  </si>
  <si>
    <r>
      <rPr>
        <sz val="9"/>
        <color theme="1"/>
        <rFont val="宋体"/>
        <charset val="134"/>
      </rPr>
      <t>帮助农业产业主体、农户和脱贫（监测）户发展产业</t>
    </r>
    <r>
      <rPr>
        <sz val="9"/>
        <color theme="1"/>
        <rFont val="Times New Roman"/>
        <charset val="134"/>
      </rPr>
      <t xml:space="preserve">, </t>
    </r>
    <r>
      <rPr>
        <sz val="9"/>
        <color theme="1"/>
        <rFont val="宋体"/>
        <charset val="134"/>
      </rPr>
      <t>增收农户和脱贫（监测）户收入</t>
    </r>
    <r>
      <rPr>
        <sz val="9"/>
        <color theme="1"/>
        <rFont val="Times New Roman"/>
        <charset val="134"/>
      </rPr>
      <t>,</t>
    </r>
    <r>
      <rPr>
        <sz val="9"/>
        <color theme="1"/>
        <rFont val="宋体"/>
        <charset val="134"/>
      </rPr>
      <t>巩固提升脱贫成果。</t>
    </r>
  </si>
  <si>
    <t>县林业局</t>
  </si>
  <si>
    <t>2024年油茶营造林项目</t>
  </si>
  <si>
    <t>在相关乡镇相关村完成油茶新增面积造林8500亩、油茶低产林改造12000亩。</t>
  </si>
  <si>
    <t>增加油茶林面积、提升低产林质量，增加林农收入。</t>
  </si>
  <si>
    <t>2024年油茶示范林基地建设项目</t>
  </si>
  <si>
    <t>改建</t>
  </si>
  <si>
    <t>寨市乡、关峡乡、武阳镇</t>
  </si>
  <si>
    <t>下寨村、关峡村、武阳林场</t>
  </si>
  <si>
    <t>对现有850亩油茶林实施除草、垦复施肥、修剪整形及修建灌溉设施和生产道路维护。</t>
  </si>
  <si>
    <t>改良油茶林生态环境，提升油茶林质量，增加油茶林产出</t>
  </si>
  <si>
    <t>寨市乡、关峡乡、武阳林场</t>
  </si>
  <si>
    <t>2024年林下经济发展项目</t>
  </si>
  <si>
    <t>种植、养殖业基地</t>
  </si>
  <si>
    <r>
      <rPr>
        <sz val="9"/>
        <color theme="1"/>
        <rFont val="宋体"/>
        <charset val="134"/>
      </rPr>
      <t>林下种植黄精、魔芋、七叶一枝花</t>
    </r>
    <r>
      <rPr>
        <sz val="9"/>
        <color theme="1"/>
        <rFont val="Times New Roman"/>
        <charset val="134"/>
      </rPr>
      <t>300</t>
    </r>
    <r>
      <rPr>
        <sz val="9"/>
        <color theme="1"/>
        <rFont val="宋体"/>
        <charset val="134"/>
      </rPr>
      <t>亩；林下养殖蜜蜂10</t>
    </r>
    <r>
      <rPr>
        <sz val="9"/>
        <color theme="1"/>
        <rFont val="Times New Roman"/>
        <charset val="134"/>
      </rPr>
      <t>00</t>
    </r>
    <r>
      <rPr>
        <sz val="9"/>
        <color theme="1"/>
        <rFont val="宋体"/>
        <charset val="134"/>
      </rPr>
      <t>箱。</t>
    </r>
  </si>
  <si>
    <t>发展林下经济，增加林农收入</t>
  </si>
  <si>
    <r>
      <rPr>
        <sz val="9"/>
        <color theme="1"/>
        <rFont val="Times New Roman"/>
        <charset val="134"/>
      </rPr>
      <t>2024</t>
    </r>
    <r>
      <rPr>
        <sz val="9"/>
        <color theme="1"/>
        <rFont val="宋体"/>
        <charset val="134"/>
      </rPr>
      <t>年油茶幼林抚育项目</t>
    </r>
  </si>
  <si>
    <r>
      <rPr>
        <sz val="9"/>
        <color theme="1"/>
        <rFont val="宋体"/>
        <charset val="134"/>
      </rPr>
      <t>完成</t>
    </r>
    <r>
      <rPr>
        <sz val="9"/>
        <color theme="1"/>
        <rFont val="Times New Roman"/>
        <charset val="134"/>
      </rPr>
      <t>2023</t>
    </r>
    <r>
      <rPr>
        <sz val="9"/>
        <color theme="1"/>
        <rFont val="宋体"/>
        <charset val="134"/>
      </rPr>
      <t>年度油茶新造林抚育</t>
    </r>
    <r>
      <rPr>
        <sz val="9"/>
        <color theme="1"/>
        <rFont val="Times New Roman"/>
        <charset val="134"/>
      </rPr>
      <t>2000</t>
    </r>
    <r>
      <rPr>
        <sz val="9"/>
        <color theme="1"/>
        <rFont val="宋体"/>
        <charset val="134"/>
      </rPr>
      <t>亩</t>
    </r>
  </si>
  <si>
    <t>加快油茶幼林生长，促进油茶苗造成林，林农早收益。</t>
  </si>
  <si>
    <t>2024年绥宁县堡子岭国有林场欠发达林场茶叶基地改造项目</t>
  </si>
  <si>
    <t>绥宁县堡子岭国有林场</t>
  </si>
  <si>
    <t>改造通坪界工区茶叶基地150亩</t>
  </si>
  <si>
    <t>提升茶场质量，增加林场收入。</t>
  </si>
  <si>
    <r>
      <rPr>
        <sz val="9"/>
        <color theme="1"/>
        <rFont val="宋体"/>
        <charset val="134"/>
      </rPr>
      <t>帮助农户和脱贫（监测）户家门口就业</t>
    </r>
    <r>
      <rPr>
        <sz val="9"/>
        <color theme="1"/>
        <rFont val="Times New Roman"/>
        <charset val="134"/>
      </rPr>
      <t xml:space="preserve">, </t>
    </r>
    <r>
      <rPr>
        <sz val="9"/>
        <color theme="1"/>
        <rFont val="宋体"/>
        <charset val="134"/>
      </rPr>
      <t>增收农户和脱贫（监测）户收入</t>
    </r>
    <r>
      <rPr>
        <sz val="9"/>
        <color theme="1"/>
        <rFont val="Times New Roman"/>
        <charset val="134"/>
      </rPr>
      <t>,</t>
    </r>
    <r>
      <rPr>
        <sz val="9"/>
        <color theme="1"/>
        <rFont val="宋体"/>
        <charset val="134"/>
      </rPr>
      <t>巩固提升脱贫成果。</t>
    </r>
  </si>
  <si>
    <t>2024年绥宁县堡子岭国有林场欠发达林场森林消防蓄水池建设项目</t>
  </si>
  <si>
    <t>基础设施建设项目</t>
  </si>
  <si>
    <t>森林防灭火消防蓄水池</t>
  </si>
  <si>
    <t>新建森林消防蓄水池5个，规格：6米X6米X2.3米=82.8立方米，总蓄水量414立方米，建设位置：1.阳武店工区瓦厂坪，2.苦力冲工区猪头冲，3.孔雀山工区长冲，4.大水坪工区养猪场，5.通坪界工区七坡山</t>
  </si>
  <si>
    <t>提升林场森林防灭火能力，有效保护森林资源，推进林场可持续发展。</t>
  </si>
  <si>
    <t>2024年绥宁县庙湾有林场欠发达林场茶叶基地改造项目</t>
  </si>
  <si>
    <t>绥宁县庙湾国有林场</t>
  </si>
  <si>
    <t>野生茶培育（以我场道溪江工区为中心200亩及配套设施建设等）</t>
  </si>
  <si>
    <t>注：项目类别中项目类型、二级项目类型、项目子类型需参照《1-1-5县级巩固拓展脱贫攻坚成果和乡村振兴项目库项目分类表》填写。</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</si>
</sst>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color theme="1"/>
      <name val="Times New Roman"/>
      <charset val="134"/>
    </font>
    <font>
      <sz val="18"/>
      <color theme="1"/>
      <name val="宋体"/>
      <charset val="134"/>
    </font>
    <font>
      <sz val="18"/>
      <color theme="1"/>
      <name val="Times New Roman"/>
      <charset val="134"/>
    </font>
    <font>
      <sz val="9"/>
      <color theme="1"/>
      <name val="仿宋_GB2312"/>
      <charset val="134"/>
    </font>
    <font>
      <b/>
      <sz val="9"/>
      <name val="宋体"/>
      <charset val="134"/>
    </font>
    <font>
      <b/>
      <sz val="8"/>
      <name val="宋体"/>
      <charset val="134"/>
    </font>
    <font>
      <sz val="9"/>
      <color theme="1"/>
      <name val="宋体"/>
      <charset val="134"/>
    </font>
    <font>
      <sz val="9"/>
      <color theme="1"/>
      <name val="Times New Roman"/>
      <charset val="134"/>
    </font>
    <font>
      <sz val="8"/>
      <name val="宋体"/>
      <charset val="134"/>
    </font>
    <font>
      <b/>
      <sz val="8"/>
      <name val="Times New Roman"/>
      <charset val="134"/>
    </font>
    <font>
      <b/>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vertical="center" wrapText="1"/>
      <protection locked="0"/>
    </xf>
    <xf numFmtId="0" fontId="6" fillId="0" borderId="0" xfId="0" applyNumberFormat="1" applyFont="1" applyFill="1" applyAlignment="1" applyProtection="1">
      <alignment horizontal="center" vertical="center" wrapText="1"/>
      <protection locked="0"/>
    </xf>
    <xf numFmtId="0" fontId="6" fillId="0" borderId="6" xfId="0" applyNumberFormat="1"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8" fillId="0" borderId="8"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justify" vertical="center"/>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176" fontId="10"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8" fillId="0" borderId="10" xfId="0" applyFont="1" applyBorder="1" applyAlignment="1">
      <alignment horizontal="center" vertical="center" wrapText="1"/>
    </xf>
    <xf numFmtId="0" fontId="4" fillId="0" borderId="1" xfId="0" applyFont="1" applyBorder="1" applyAlignment="1">
      <alignment horizontal="center" vertical="center"/>
    </xf>
    <xf numFmtId="31" fontId="8" fillId="0" borderId="8" xfId="0" applyNumberFormat="1" applyFont="1" applyBorder="1" applyAlignment="1">
      <alignment horizontal="center" vertical="center"/>
    </xf>
    <xf numFmtId="0" fontId="7" fillId="0" borderId="8" xfId="0" applyFont="1" applyBorder="1" applyAlignment="1">
      <alignment horizontal="justify" vertical="center"/>
    </xf>
    <xf numFmtId="0" fontId="7" fillId="0" borderId="7" xfId="0" applyFont="1" applyBorder="1" applyAlignment="1">
      <alignment horizontal="justify" vertical="center"/>
    </xf>
    <xf numFmtId="31" fontId="8" fillId="0" borderId="7" xfId="0" applyNumberFormat="1" applyFont="1" applyBorder="1" applyAlignment="1">
      <alignment horizontal="center" vertical="center"/>
    </xf>
    <xf numFmtId="0" fontId="7" fillId="0" borderId="1" xfId="0" applyFont="1" applyBorder="1" applyAlignment="1">
      <alignment horizontal="justify" vertical="center"/>
    </xf>
    <xf numFmtId="31" fontId="8"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1"/>
  <sheetViews>
    <sheetView tabSelected="1" zoomScale="143" zoomScaleNormal="143" workbookViewId="0">
      <selection activeCell="B18" sqref="B18"/>
    </sheetView>
  </sheetViews>
  <sheetFormatPr defaultColWidth="9" defaultRowHeight="14.4"/>
  <cols>
    <col min="1" max="1" width="3.47222222222222" customWidth="1"/>
    <col min="2" max="2" width="15.8240740740741" customWidth="1"/>
    <col min="3" max="3" width="8.62037037037037" customWidth="1"/>
    <col min="4" max="4" width="7.25" customWidth="1"/>
    <col min="5" max="5" width="5.87962962962963" customWidth="1"/>
    <col min="7" max="7" width="6.25" customWidth="1"/>
    <col min="8" max="8" width="6.12037037037037" customWidth="1"/>
    <col min="9" max="9" width="11.6666666666667" customWidth="1"/>
    <col min="10" max="10" width="7.08333333333333" customWidth="1"/>
    <col min="11" max="11" width="6.65740740740741" customWidth="1"/>
    <col min="12" max="12" width="6.66666666666667" customWidth="1"/>
    <col min="14" max="14" width="7.25" customWidth="1"/>
    <col min="15" max="15" width="7.90740740740741" customWidth="1"/>
    <col min="16" max="16" width="6.87962962962963" customWidth="1"/>
    <col min="17" max="17" width="6.25" customWidth="1"/>
    <col min="18" max="18" width="6.62962962962963" customWidth="1"/>
    <col min="19" max="19" width="5.87962962962963" customWidth="1"/>
    <col min="20" max="20" width="6.5" customWidth="1"/>
    <col min="21" max="21" width="5.5" customWidth="1"/>
    <col min="22" max="22" width="14.712962962963" customWidth="1"/>
    <col min="23" max="23" width="19.5740740740741" customWidth="1"/>
    <col min="24" max="24" width="10.4074074074074" customWidth="1"/>
    <col min="25" max="25" width="11.9444444444444" customWidth="1"/>
    <col min="26" max="26" width="5" customWidth="1"/>
    <col min="27" max="27" width="5.13888888888889" customWidth="1"/>
  </cols>
  <sheetData>
    <row r="1" ht="15.6" spans="1:27">
      <c r="A1" s="1" t="s">
        <v>0</v>
      </c>
      <c r="B1" s="1"/>
      <c r="C1" s="1"/>
      <c r="D1" s="1"/>
      <c r="E1" s="1"/>
      <c r="F1" s="1"/>
      <c r="G1" s="1"/>
      <c r="H1" s="1"/>
      <c r="I1" s="1"/>
      <c r="J1" s="1"/>
      <c r="K1" s="1"/>
      <c r="L1" s="1"/>
      <c r="M1" s="1"/>
      <c r="N1" s="1"/>
      <c r="O1" s="1"/>
      <c r="P1" s="1"/>
      <c r="Q1" s="1"/>
      <c r="R1" s="1"/>
      <c r="S1" s="1"/>
      <c r="T1" s="1"/>
      <c r="U1" s="1"/>
      <c r="V1" s="1"/>
      <c r="W1" s="1"/>
      <c r="X1" s="1"/>
      <c r="Y1" s="1"/>
      <c r="Z1" s="1"/>
      <c r="AA1" s="1"/>
    </row>
    <row r="3" ht="22.2" spans="1:27">
      <c r="A3" s="2" t="s">
        <v>1</v>
      </c>
      <c r="B3" s="3"/>
      <c r="C3" s="3"/>
      <c r="D3" s="3"/>
      <c r="E3" s="3"/>
      <c r="F3" s="3"/>
      <c r="G3" s="3"/>
      <c r="H3" s="3"/>
      <c r="I3" s="3"/>
      <c r="J3" s="3"/>
      <c r="K3" s="3"/>
      <c r="L3" s="3"/>
      <c r="M3" s="3"/>
      <c r="N3" s="3"/>
      <c r="O3" s="3"/>
      <c r="P3" s="3"/>
      <c r="Q3" s="3"/>
      <c r="R3" s="3"/>
      <c r="S3" s="3"/>
      <c r="T3" s="3"/>
      <c r="U3" s="3"/>
      <c r="V3" s="3"/>
      <c r="W3" s="3"/>
      <c r="X3" s="3"/>
      <c r="Y3" s="3"/>
      <c r="Z3" s="3"/>
      <c r="AA3" s="3"/>
    </row>
    <row r="5" spans="1:27">
      <c r="A5" s="4" t="s">
        <v>2</v>
      </c>
      <c r="B5" s="4"/>
      <c r="C5" s="4"/>
      <c r="D5" s="4"/>
      <c r="E5" s="4"/>
      <c r="F5" s="4"/>
      <c r="G5" s="4"/>
      <c r="H5" s="4"/>
      <c r="I5" s="4"/>
      <c r="J5" s="4"/>
      <c r="K5" s="4"/>
      <c r="L5" s="4"/>
      <c r="M5" s="4"/>
      <c r="N5" s="4"/>
      <c r="O5" s="4"/>
      <c r="P5" s="4"/>
      <c r="Q5" s="4"/>
      <c r="R5" s="4"/>
      <c r="S5" s="4"/>
      <c r="T5" s="4"/>
      <c r="U5" s="4"/>
      <c r="V5" s="4"/>
      <c r="W5" s="4"/>
      <c r="X5" s="4"/>
      <c r="Y5" s="4"/>
      <c r="Z5" s="4"/>
      <c r="AA5" s="4"/>
    </row>
    <row r="7" ht="26" customHeight="1" spans="1:27">
      <c r="A7" s="5" t="s">
        <v>3</v>
      </c>
      <c r="B7" s="6" t="s">
        <v>4</v>
      </c>
      <c r="C7" s="7" t="s">
        <v>5</v>
      </c>
      <c r="D7" s="8"/>
      <c r="E7" s="9"/>
      <c r="F7" s="10" t="s">
        <v>6</v>
      </c>
      <c r="G7" s="10" t="s">
        <v>7</v>
      </c>
      <c r="H7" s="10"/>
      <c r="I7" s="10" t="s">
        <v>8</v>
      </c>
      <c r="J7" s="10" t="s">
        <v>9</v>
      </c>
      <c r="K7" s="28"/>
      <c r="L7" s="28"/>
      <c r="M7" s="28"/>
      <c r="N7" s="28"/>
      <c r="O7" s="28"/>
      <c r="P7" s="10" t="s">
        <v>10</v>
      </c>
      <c r="Q7" s="10"/>
      <c r="R7" s="10"/>
      <c r="S7" s="10"/>
      <c r="T7" s="10"/>
      <c r="U7" s="10"/>
      <c r="V7" s="10" t="s">
        <v>11</v>
      </c>
      <c r="W7" s="10" t="s">
        <v>12</v>
      </c>
      <c r="X7" s="6" t="s">
        <v>13</v>
      </c>
      <c r="Y7" s="6"/>
      <c r="Z7" s="6" t="s">
        <v>14</v>
      </c>
      <c r="AA7" s="6"/>
    </row>
    <row r="8" ht="15" customHeight="1" spans="1:27">
      <c r="A8" s="5"/>
      <c r="B8" s="6"/>
      <c r="C8" s="11"/>
      <c r="D8" s="12"/>
      <c r="E8" s="13"/>
      <c r="F8" s="10"/>
      <c r="G8" s="10"/>
      <c r="H8" s="10"/>
      <c r="I8" s="10"/>
      <c r="J8" s="10" t="s">
        <v>15</v>
      </c>
      <c r="K8" s="29" t="s">
        <v>16</v>
      </c>
      <c r="L8" s="28"/>
      <c r="M8" s="28"/>
      <c r="N8" s="29" t="s">
        <v>17</v>
      </c>
      <c r="O8" s="29" t="s">
        <v>18</v>
      </c>
      <c r="P8" s="10" t="s">
        <v>19</v>
      </c>
      <c r="Q8" s="10" t="s">
        <v>20</v>
      </c>
      <c r="R8" s="10" t="s">
        <v>21</v>
      </c>
      <c r="S8" s="10" t="s">
        <v>22</v>
      </c>
      <c r="T8" s="10"/>
      <c r="U8" s="10"/>
      <c r="V8" s="10"/>
      <c r="W8" s="10"/>
      <c r="X8" s="6" t="s">
        <v>23</v>
      </c>
      <c r="Y8" s="6" t="s">
        <v>24</v>
      </c>
      <c r="Z8" s="6" t="s">
        <v>25</v>
      </c>
      <c r="AA8" s="6" t="s">
        <v>26</v>
      </c>
    </row>
    <row r="9" ht="48" spans="1:27">
      <c r="A9" s="5"/>
      <c r="B9" s="6"/>
      <c r="C9" s="14" t="s">
        <v>27</v>
      </c>
      <c r="D9" s="15" t="s">
        <v>28</v>
      </c>
      <c r="E9" s="15" t="s">
        <v>29</v>
      </c>
      <c r="F9" s="10"/>
      <c r="G9" s="6" t="s">
        <v>30</v>
      </c>
      <c r="H9" s="6" t="s">
        <v>31</v>
      </c>
      <c r="I9" s="10"/>
      <c r="J9" s="30"/>
      <c r="K9" s="29" t="s">
        <v>32</v>
      </c>
      <c r="L9" s="29" t="s">
        <v>33</v>
      </c>
      <c r="M9" s="29" t="s">
        <v>34</v>
      </c>
      <c r="N9" s="28"/>
      <c r="O9" s="28"/>
      <c r="P9" s="10"/>
      <c r="Q9" s="10"/>
      <c r="R9" s="10"/>
      <c r="S9" s="10" t="s">
        <v>35</v>
      </c>
      <c r="T9" s="10" t="s">
        <v>36</v>
      </c>
      <c r="U9" s="10" t="s">
        <v>37</v>
      </c>
      <c r="V9" s="10"/>
      <c r="W9" s="10"/>
      <c r="X9" s="6"/>
      <c r="Y9" s="6"/>
      <c r="Z9" s="6"/>
      <c r="AA9" s="6"/>
    </row>
    <row r="10" ht="39" customHeight="1" spans="1:27">
      <c r="A10" s="5"/>
      <c r="B10" s="6" t="s">
        <v>38</v>
      </c>
      <c r="C10" s="16"/>
      <c r="D10" s="17"/>
      <c r="E10" s="15"/>
      <c r="F10" s="10"/>
      <c r="G10" s="6"/>
      <c r="H10" s="6"/>
      <c r="I10" s="10"/>
      <c r="J10" s="31">
        <f t="shared" ref="J10:U10" si="0">SUM(J11:J18)</f>
        <v>2934.5</v>
      </c>
      <c r="K10" s="31">
        <f t="shared" si="0"/>
        <v>2934.5</v>
      </c>
      <c r="L10" s="31">
        <f t="shared" si="0"/>
        <v>2934.5</v>
      </c>
      <c r="M10" s="31">
        <f t="shared" si="0"/>
        <v>0</v>
      </c>
      <c r="N10" s="31">
        <f t="shared" si="0"/>
        <v>0</v>
      </c>
      <c r="O10" s="31">
        <f t="shared" si="0"/>
        <v>50</v>
      </c>
      <c r="P10" s="31">
        <f t="shared" si="0"/>
        <v>221</v>
      </c>
      <c r="Q10" s="31">
        <f t="shared" si="0"/>
        <v>54262</v>
      </c>
      <c r="R10" s="31">
        <f t="shared" si="0"/>
        <v>194402</v>
      </c>
      <c r="S10" s="31">
        <f t="shared" si="0"/>
        <v>92</v>
      </c>
      <c r="T10" s="31">
        <f t="shared" si="0"/>
        <v>23215</v>
      </c>
      <c r="U10" s="31">
        <f t="shared" si="0"/>
        <v>69603</v>
      </c>
      <c r="V10" s="10"/>
      <c r="W10" s="10"/>
      <c r="X10" s="6"/>
      <c r="Y10" s="6"/>
      <c r="Z10" s="6"/>
      <c r="AA10" s="6"/>
    </row>
    <row r="11" ht="45" customHeight="1" spans="1:27">
      <c r="A11" s="18">
        <v>1</v>
      </c>
      <c r="B11" s="19" t="s">
        <v>39</v>
      </c>
      <c r="C11" s="20" t="s">
        <v>40</v>
      </c>
      <c r="D11" s="15" t="s">
        <v>41</v>
      </c>
      <c r="E11" s="15" t="s">
        <v>42</v>
      </c>
      <c r="F11" s="15" t="s">
        <v>43</v>
      </c>
      <c r="G11" s="15" t="s">
        <v>44</v>
      </c>
      <c r="H11" s="15" t="s">
        <v>45</v>
      </c>
      <c r="I11" s="15" t="s">
        <v>46</v>
      </c>
      <c r="J11" s="32">
        <v>1017</v>
      </c>
      <c r="K11" s="32">
        <v>1017</v>
      </c>
      <c r="L11" s="32">
        <v>1017</v>
      </c>
      <c r="M11" s="32">
        <v>0</v>
      </c>
      <c r="N11" s="32">
        <v>0</v>
      </c>
      <c r="O11" s="32">
        <v>0</v>
      </c>
      <c r="P11" s="32">
        <v>90</v>
      </c>
      <c r="Q11" s="32">
        <v>32000</v>
      </c>
      <c r="R11" s="32">
        <v>108000</v>
      </c>
      <c r="S11" s="32">
        <v>42</v>
      </c>
      <c r="T11" s="32">
        <v>12000</v>
      </c>
      <c r="U11" s="32">
        <v>36800</v>
      </c>
      <c r="V11" s="15" t="s">
        <v>47</v>
      </c>
      <c r="W11" s="15" t="s">
        <v>48</v>
      </c>
      <c r="X11" s="34">
        <v>45292</v>
      </c>
      <c r="Y11" s="34">
        <v>45595</v>
      </c>
      <c r="Z11" s="15" t="s">
        <v>49</v>
      </c>
      <c r="AA11" s="15" t="s">
        <v>44</v>
      </c>
    </row>
    <row r="12" ht="67" customHeight="1" spans="1:27">
      <c r="A12" s="18">
        <v>2</v>
      </c>
      <c r="B12" s="15" t="s">
        <v>50</v>
      </c>
      <c r="C12" s="20" t="s">
        <v>40</v>
      </c>
      <c r="D12" s="15" t="s">
        <v>41</v>
      </c>
      <c r="E12" s="15" t="s">
        <v>42</v>
      </c>
      <c r="F12" s="15" t="s">
        <v>43</v>
      </c>
      <c r="G12" s="15" t="s">
        <v>44</v>
      </c>
      <c r="H12" s="15" t="s">
        <v>45</v>
      </c>
      <c r="I12" s="15" t="s">
        <v>51</v>
      </c>
      <c r="J12" s="21">
        <v>1450</v>
      </c>
      <c r="K12" s="21">
        <v>1450</v>
      </c>
      <c r="L12" s="21">
        <v>1450</v>
      </c>
      <c r="M12" s="21">
        <v>0</v>
      </c>
      <c r="N12" s="21">
        <v>0</v>
      </c>
      <c r="O12" s="21">
        <v>0</v>
      </c>
      <c r="P12" s="21">
        <v>75</v>
      </c>
      <c r="Q12" s="21">
        <v>21000</v>
      </c>
      <c r="R12" s="21">
        <v>82000</v>
      </c>
      <c r="S12" s="21">
        <v>40</v>
      </c>
      <c r="T12" s="21">
        <v>11000</v>
      </c>
      <c r="U12" s="21">
        <v>32000</v>
      </c>
      <c r="V12" s="15" t="s">
        <v>52</v>
      </c>
      <c r="W12" s="15" t="s">
        <v>48</v>
      </c>
      <c r="X12" s="34">
        <v>45292</v>
      </c>
      <c r="Y12" s="34">
        <v>45595</v>
      </c>
      <c r="Z12" s="15" t="s">
        <v>49</v>
      </c>
      <c r="AA12" s="15" t="s">
        <v>44</v>
      </c>
    </row>
    <row r="13" ht="75" customHeight="1" spans="1:27">
      <c r="A13" s="18">
        <v>3</v>
      </c>
      <c r="B13" s="15" t="s">
        <v>53</v>
      </c>
      <c r="C13" s="20" t="s">
        <v>40</v>
      </c>
      <c r="D13" s="15" t="s">
        <v>41</v>
      </c>
      <c r="E13" s="15" t="s">
        <v>42</v>
      </c>
      <c r="F13" s="15" t="s">
        <v>54</v>
      </c>
      <c r="G13" s="15" t="s">
        <v>55</v>
      </c>
      <c r="H13" s="15" t="s">
        <v>56</v>
      </c>
      <c r="I13" s="15" t="s">
        <v>57</v>
      </c>
      <c r="J13" s="21">
        <v>212.5</v>
      </c>
      <c r="K13" s="21">
        <v>212.5</v>
      </c>
      <c r="L13" s="21">
        <v>212.5</v>
      </c>
      <c r="M13" s="21">
        <v>0</v>
      </c>
      <c r="N13" s="21">
        <v>0</v>
      </c>
      <c r="O13" s="21">
        <v>0</v>
      </c>
      <c r="P13" s="21">
        <v>3</v>
      </c>
      <c r="Q13" s="21">
        <v>1100</v>
      </c>
      <c r="R13" s="21">
        <v>3800</v>
      </c>
      <c r="S13" s="21">
        <v>0</v>
      </c>
      <c r="T13" s="21">
        <v>160</v>
      </c>
      <c r="U13" s="21">
        <v>625</v>
      </c>
      <c r="V13" s="15" t="s">
        <v>58</v>
      </c>
      <c r="W13" s="15" t="s">
        <v>48</v>
      </c>
      <c r="X13" s="34">
        <v>45292</v>
      </c>
      <c r="Y13" s="34">
        <v>45595</v>
      </c>
      <c r="Z13" s="15" t="s">
        <v>49</v>
      </c>
      <c r="AA13" s="15" t="s">
        <v>59</v>
      </c>
    </row>
    <row r="14" ht="63" customHeight="1" spans="1:27">
      <c r="A14" s="18">
        <v>4</v>
      </c>
      <c r="B14" s="15" t="s">
        <v>60</v>
      </c>
      <c r="C14" s="20" t="s">
        <v>40</v>
      </c>
      <c r="D14" s="15" t="s">
        <v>41</v>
      </c>
      <c r="E14" s="15" t="s">
        <v>61</v>
      </c>
      <c r="F14" s="15" t="s">
        <v>43</v>
      </c>
      <c r="G14" s="15" t="s">
        <v>44</v>
      </c>
      <c r="H14" s="15" t="s">
        <v>45</v>
      </c>
      <c r="I14" s="15" t="s">
        <v>62</v>
      </c>
      <c r="J14" s="21">
        <v>35</v>
      </c>
      <c r="K14" s="21">
        <v>35</v>
      </c>
      <c r="L14" s="21">
        <v>35</v>
      </c>
      <c r="M14" s="21">
        <v>0</v>
      </c>
      <c r="N14" s="21">
        <v>0</v>
      </c>
      <c r="O14" s="21">
        <v>0</v>
      </c>
      <c r="P14" s="21">
        <v>10</v>
      </c>
      <c r="Q14" s="21">
        <v>40</v>
      </c>
      <c r="R14" s="21">
        <v>150</v>
      </c>
      <c r="S14" s="21">
        <v>0</v>
      </c>
      <c r="T14" s="21">
        <v>10</v>
      </c>
      <c r="U14" s="21">
        <v>30</v>
      </c>
      <c r="V14" s="15" t="s">
        <v>63</v>
      </c>
      <c r="W14" s="15" t="s">
        <v>48</v>
      </c>
      <c r="X14" s="34">
        <v>45292</v>
      </c>
      <c r="Y14" s="34">
        <v>45595</v>
      </c>
      <c r="Z14" s="15" t="s">
        <v>49</v>
      </c>
      <c r="AA14" s="15" t="s">
        <v>44</v>
      </c>
    </row>
    <row r="15" ht="45" customHeight="1" spans="1:27">
      <c r="A15" s="18">
        <v>5</v>
      </c>
      <c r="B15" s="21" t="s">
        <v>64</v>
      </c>
      <c r="C15" s="20" t="s">
        <v>40</v>
      </c>
      <c r="D15" s="15" t="s">
        <v>41</v>
      </c>
      <c r="E15" s="15" t="s">
        <v>42</v>
      </c>
      <c r="F15" s="15" t="s">
        <v>43</v>
      </c>
      <c r="G15" s="15" t="s">
        <v>44</v>
      </c>
      <c r="H15" s="15" t="s">
        <v>45</v>
      </c>
      <c r="I15" s="15" t="s">
        <v>65</v>
      </c>
      <c r="J15" s="21">
        <v>60</v>
      </c>
      <c r="K15" s="21">
        <v>60</v>
      </c>
      <c r="L15" s="21">
        <v>60</v>
      </c>
      <c r="M15" s="21">
        <v>0</v>
      </c>
      <c r="N15" s="21">
        <v>0</v>
      </c>
      <c r="O15" s="21">
        <v>0</v>
      </c>
      <c r="P15" s="21">
        <v>43</v>
      </c>
      <c r="Q15" s="21">
        <v>94</v>
      </c>
      <c r="R15" s="21">
        <v>368</v>
      </c>
      <c r="S15" s="21">
        <v>10</v>
      </c>
      <c r="T15" s="21">
        <v>32</v>
      </c>
      <c r="U15" s="21">
        <v>108</v>
      </c>
      <c r="V15" s="15" t="s">
        <v>66</v>
      </c>
      <c r="W15" s="15" t="s">
        <v>48</v>
      </c>
      <c r="X15" s="34">
        <v>45292</v>
      </c>
      <c r="Y15" s="34">
        <v>45595</v>
      </c>
      <c r="Z15" s="15" t="s">
        <v>49</v>
      </c>
      <c r="AA15" s="15" t="s">
        <v>44</v>
      </c>
    </row>
    <row r="16" ht="63" customHeight="1" spans="1:27">
      <c r="A16" s="22">
        <v>6</v>
      </c>
      <c r="B16" s="23" t="s">
        <v>67</v>
      </c>
      <c r="C16" s="20" t="s">
        <v>40</v>
      </c>
      <c r="D16" s="15" t="s">
        <v>41</v>
      </c>
      <c r="E16" s="15" t="s">
        <v>42</v>
      </c>
      <c r="F16" s="15" t="s">
        <v>54</v>
      </c>
      <c r="G16" s="21" t="s">
        <v>68</v>
      </c>
      <c r="H16" s="21" t="s">
        <v>68</v>
      </c>
      <c r="I16" s="23" t="s">
        <v>69</v>
      </c>
      <c r="J16" s="21">
        <v>60</v>
      </c>
      <c r="K16" s="21">
        <v>60</v>
      </c>
      <c r="L16" s="21">
        <v>60</v>
      </c>
      <c r="M16" s="21">
        <v>0</v>
      </c>
      <c r="N16" s="21">
        <v>0</v>
      </c>
      <c r="O16" s="21">
        <v>10</v>
      </c>
      <c r="P16" s="21">
        <v>0</v>
      </c>
      <c r="Q16" s="21">
        <v>10</v>
      </c>
      <c r="R16" s="21">
        <v>30</v>
      </c>
      <c r="S16" s="21">
        <v>0</v>
      </c>
      <c r="T16" s="21">
        <v>5</v>
      </c>
      <c r="U16" s="21">
        <v>15</v>
      </c>
      <c r="V16" s="35" t="s">
        <v>70</v>
      </c>
      <c r="W16" s="15" t="s">
        <v>71</v>
      </c>
      <c r="X16" s="34">
        <v>45292</v>
      </c>
      <c r="Y16" s="34">
        <v>45595</v>
      </c>
      <c r="Z16" s="15" t="s">
        <v>49</v>
      </c>
      <c r="AA16" s="21" t="s">
        <v>68</v>
      </c>
    </row>
    <row r="17" ht="158" customHeight="1" spans="1:27">
      <c r="A17" s="22">
        <v>7</v>
      </c>
      <c r="B17" s="24" t="s">
        <v>72</v>
      </c>
      <c r="C17" s="14" t="s">
        <v>73</v>
      </c>
      <c r="D17" s="14" t="s">
        <v>73</v>
      </c>
      <c r="E17" s="14" t="s">
        <v>74</v>
      </c>
      <c r="F17" s="14" t="s">
        <v>43</v>
      </c>
      <c r="G17" s="25" t="s">
        <v>68</v>
      </c>
      <c r="H17" s="25" t="s">
        <v>68</v>
      </c>
      <c r="I17" s="24" t="s">
        <v>75</v>
      </c>
      <c r="J17" s="25">
        <v>40</v>
      </c>
      <c r="K17" s="25">
        <v>40</v>
      </c>
      <c r="L17" s="25">
        <v>40</v>
      </c>
      <c r="M17" s="25">
        <v>0</v>
      </c>
      <c r="N17" s="25">
        <v>0</v>
      </c>
      <c r="O17" s="25">
        <v>20</v>
      </c>
      <c r="P17" s="25">
        <v>0</v>
      </c>
      <c r="Q17" s="25">
        <v>8</v>
      </c>
      <c r="R17" s="25">
        <v>24</v>
      </c>
      <c r="S17" s="25">
        <v>0</v>
      </c>
      <c r="T17" s="25">
        <v>3</v>
      </c>
      <c r="U17" s="25">
        <v>10</v>
      </c>
      <c r="V17" s="36" t="s">
        <v>76</v>
      </c>
      <c r="W17" s="14" t="s">
        <v>71</v>
      </c>
      <c r="X17" s="37">
        <v>45292</v>
      </c>
      <c r="Y17" s="37">
        <v>45595</v>
      </c>
      <c r="Z17" s="14" t="s">
        <v>49</v>
      </c>
      <c r="AA17" s="25" t="s">
        <v>68</v>
      </c>
    </row>
    <row r="18" ht="60" customHeight="1" spans="1:27">
      <c r="A18" s="26">
        <v>8</v>
      </c>
      <c r="B18" s="23" t="s">
        <v>77</v>
      </c>
      <c r="C18" s="16" t="s">
        <v>40</v>
      </c>
      <c r="D18" s="16" t="s">
        <v>41</v>
      </c>
      <c r="E18" s="16" t="s">
        <v>42</v>
      </c>
      <c r="F18" s="16" t="s">
        <v>54</v>
      </c>
      <c r="G18" s="27" t="s">
        <v>78</v>
      </c>
      <c r="H18" s="27" t="s">
        <v>78</v>
      </c>
      <c r="I18" s="27" t="s">
        <v>79</v>
      </c>
      <c r="J18" s="33">
        <v>60</v>
      </c>
      <c r="K18" s="33">
        <v>60</v>
      </c>
      <c r="L18" s="33">
        <v>60</v>
      </c>
      <c r="M18" s="33">
        <v>0</v>
      </c>
      <c r="N18" s="33">
        <v>0</v>
      </c>
      <c r="O18" s="33">
        <v>20</v>
      </c>
      <c r="P18" s="33">
        <v>0</v>
      </c>
      <c r="Q18" s="33">
        <v>10</v>
      </c>
      <c r="R18" s="33">
        <v>30</v>
      </c>
      <c r="S18" s="33">
        <v>0</v>
      </c>
      <c r="T18" s="33">
        <v>5</v>
      </c>
      <c r="U18" s="33">
        <v>15</v>
      </c>
      <c r="V18" s="38" t="s">
        <v>70</v>
      </c>
      <c r="W18" s="16" t="s">
        <v>71</v>
      </c>
      <c r="X18" s="39">
        <v>45292</v>
      </c>
      <c r="Y18" s="39">
        <v>45595</v>
      </c>
      <c r="Z18" s="16" t="s">
        <v>49</v>
      </c>
      <c r="AA18" s="16" t="s">
        <v>78</v>
      </c>
    </row>
    <row r="19" ht="30" customHeight="1" spans="1:27">
      <c r="A19" s="4" t="s">
        <v>80</v>
      </c>
      <c r="B19" s="4"/>
      <c r="C19" s="4"/>
      <c r="D19" s="4"/>
      <c r="E19" s="4"/>
      <c r="F19" s="4"/>
      <c r="G19" s="4"/>
      <c r="H19" s="4"/>
      <c r="I19" s="4"/>
      <c r="J19" s="4"/>
      <c r="K19" s="4"/>
      <c r="L19" s="4"/>
      <c r="M19" s="4"/>
      <c r="N19" s="4"/>
      <c r="O19" s="4"/>
      <c r="P19" s="4"/>
      <c r="Q19" s="4"/>
      <c r="R19" s="4"/>
      <c r="S19" s="4"/>
      <c r="T19" s="4"/>
      <c r="U19" s="4"/>
      <c r="V19" s="4"/>
      <c r="W19" s="4"/>
      <c r="X19" s="4"/>
      <c r="Y19" s="4"/>
      <c r="Z19" s="4"/>
      <c r="AA19" s="4"/>
    </row>
    <row r="20" ht="1" customHeight="1"/>
    <row r="21" ht="1" customHeight="1"/>
  </sheetData>
  <mergeCells count="28">
    <mergeCell ref="A1:AA1"/>
    <mergeCell ref="A3:AA3"/>
    <mergeCell ref="A5:AA5"/>
    <mergeCell ref="J7:O7"/>
    <mergeCell ref="P7:U7"/>
    <mergeCell ref="X7:Y7"/>
    <mergeCell ref="Z7:AA7"/>
    <mergeCell ref="K8:M8"/>
    <mergeCell ref="S8:U8"/>
    <mergeCell ref="A19:AA19"/>
    <mergeCell ref="A7:A9"/>
    <mergeCell ref="B7:B9"/>
    <mergeCell ref="F7:F9"/>
    <mergeCell ref="I7:I9"/>
    <mergeCell ref="J8:J9"/>
    <mergeCell ref="N8:N9"/>
    <mergeCell ref="O8:O9"/>
    <mergeCell ref="P8:P9"/>
    <mergeCell ref="Q8:Q9"/>
    <mergeCell ref="R8:R9"/>
    <mergeCell ref="V7:V9"/>
    <mergeCell ref="W7:W9"/>
    <mergeCell ref="X8:X9"/>
    <mergeCell ref="Y8:Y9"/>
    <mergeCell ref="Z8:Z9"/>
    <mergeCell ref="AA8:AA9"/>
    <mergeCell ref="G7:H8"/>
    <mergeCell ref="C7:E8"/>
  </mergeCells>
  <pageMargins left="0.751388888888889" right="0.751388888888889" top="1" bottom="1" header="0.511805555555556" footer="0.511805555555556"/>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海书山</cp:lastModifiedBy>
  <dcterms:created xsi:type="dcterms:W3CDTF">2022-10-10T01:13:00Z</dcterms:created>
  <dcterms:modified xsi:type="dcterms:W3CDTF">2023-11-21T04:27:59Z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14</vt:lpwstr>
  </property>
  <property fmtid="{D5CDD505-2E9C-101B-9397-08002B2CF9AE}" pid="4" name="ICV">
    <vt:lpwstr>01ED5FDB8DA34D7EBA185F296A86A7BE_13</vt:lpwstr>
  </property>
</Properties>
</file>